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3"/>
  </bookViews>
  <sheets>
    <sheet name="2006-08" sheetId="1" r:id="rId1"/>
    <sheet name="2008-10" sheetId="2" r:id="rId2"/>
    <sheet name="2010-12" sheetId="3" r:id="rId3"/>
    <sheet name="2012+" sheetId="4" r:id="rId4"/>
  </sheets>
  <definedNames/>
  <calcPr fullCalcOnLoad="1"/>
</workbook>
</file>

<file path=xl/sharedStrings.xml><?xml version="1.0" encoding="utf-8"?>
<sst xmlns="http://schemas.openxmlformats.org/spreadsheetml/2006/main" count="138" uniqueCount="63">
  <si>
    <t>Eil. Nr.</t>
  </si>
  <si>
    <t>Taškai</t>
  </si>
  <si>
    <t>Įvarčiai</t>
  </si>
  <si>
    <t>Įmušta</t>
  </si>
  <si>
    <t>Praleista</t>
  </si>
  <si>
    <t>Skirtumas</t>
  </si>
  <si>
    <t>Vieta</t>
  </si>
  <si>
    <t>Komandos</t>
  </si>
  <si>
    <t>Pavadinimas</t>
  </si>
  <si>
    <t>Treneris</t>
  </si>
  <si>
    <t>SUPERFINALAI:</t>
  </si>
  <si>
    <t>Dėl 3-4 vietų:</t>
  </si>
  <si>
    <t>4 vietos laimėtojas</t>
  </si>
  <si>
    <t>3 vietos laimėtojas</t>
  </si>
  <si>
    <t>–</t>
  </si>
  <si>
    <t>Dėl 1-2 vietų:</t>
  </si>
  <si>
    <t>1 vietos laimėtojas</t>
  </si>
  <si>
    <t>2 vietos laimėtojas</t>
  </si>
  <si>
    <t>:</t>
  </si>
  <si>
    <t>VIKTORIJA</t>
  </si>
  <si>
    <t>I amžiaus grupė: 2006/08</t>
  </si>
  <si>
    <t>BALTUKAI</t>
  </si>
  <si>
    <t>VERDENĖ-2</t>
  </si>
  <si>
    <t>BITUTĖS</t>
  </si>
  <si>
    <t>MERGAITĖS 2006</t>
  </si>
  <si>
    <t>II amžiaus grupė: 2008/10</t>
  </si>
  <si>
    <t>GILIJA</t>
  </si>
  <si>
    <t>MLF</t>
  </si>
  <si>
    <t>VERDENĖ-09</t>
  </si>
  <si>
    <t>VAKARŲ AKADEMIJA</t>
  </si>
  <si>
    <t>BALTAI-2</t>
  </si>
  <si>
    <t>Linas Pocius</t>
  </si>
  <si>
    <t>Saulius Pocius</t>
  </si>
  <si>
    <t>Tadas Karinauskas</t>
  </si>
  <si>
    <t>Lukas Jonušis</t>
  </si>
  <si>
    <t>Marius Komovas</t>
  </si>
  <si>
    <t>Lina Kaselytė</t>
  </si>
  <si>
    <t>Mindaugas Jonelys</t>
  </si>
  <si>
    <t>Edmundas Gaigalas</t>
  </si>
  <si>
    <t>Rimantas Vilavičius</t>
  </si>
  <si>
    <t>Remigijus Alonderis</t>
  </si>
  <si>
    <t>MERGAITĖS 2008</t>
  </si>
  <si>
    <t>Vaikų mažojo futbolo 5 x 5 turnyras "FM taurė-2019"</t>
  </si>
  <si>
    <t>VERDENĖ-1</t>
  </si>
  <si>
    <t>VERDENĖ 2007</t>
  </si>
  <si>
    <t>ATLANTAS</t>
  </si>
  <si>
    <t>JUVENTUS</t>
  </si>
  <si>
    <t>JUVENTUS-1</t>
  </si>
  <si>
    <t>JUVENTUS-2</t>
  </si>
  <si>
    <t>FUTBOLIUKAI-12</t>
  </si>
  <si>
    <t>BALTAI-3</t>
  </si>
  <si>
    <t>MAŠIOTAS-1</t>
  </si>
  <si>
    <t>MAŠIOTAS-2</t>
  </si>
  <si>
    <t>FUTBOLIUKAI-1</t>
  </si>
  <si>
    <t>FUTBOLIUKAI-2</t>
  </si>
  <si>
    <t>ARSENALAS-1</t>
  </si>
  <si>
    <t>ARSENALAS-2</t>
  </si>
  <si>
    <t>Donatas Navikas</t>
  </si>
  <si>
    <t>KARALIAI-1</t>
  </si>
  <si>
    <t>KARALIAI-2</t>
  </si>
  <si>
    <t>Tomas Domarkas</t>
  </si>
  <si>
    <t>III amžiaus grupė: 2010/12</t>
  </si>
  <si>
    <t>IV amžiaus grupė: 2012+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</si>
</sst>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6"/>
      <color indexed="8"/>
      <name val="Calibri"/>
      <family val="2"/>
    </font>
    <font>
      <i/>
      <sz val="7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b/>
      <sz val="14"/>
      <color indexed="8"/>
      <name val="Calibri"/>
      <family val="2"/>
    </font>
    <font>
      <i/>
      <sz val="6"/>
      <color indexed="8"/>
      <name val="Calibri"/>
      <family val="2"/>
    </font>
    <font>
      <sz val="18"/>
      <name val="Calibri"/>
      <family val="2"/>
    </font>
    <font>
      <sz val="18"/>
      <color indexed="17"/>
      <name val="Calibri"/>
      <family val="2"/>
    </font>
    <font>
      <sz val="11"/>
      <name val="Calibri"/>
      <family val="2"/>
    </font>
    <font>
      <sz val="18"/>
      <color indexed="11"/>
      <name val="Calibri"/>
      <family val="2"/>
    </font>
    <font>
      <b/>
      <sz val="14"/>
      <name val="Calibri"/>
      <family val="2"/>
    </font>
    <font>
      <b/>
      <sz val="22"/>
      <name val="Calibri"/>
      <family val="2"/>
    </font>
    <font>
      <b/>
      <i/>
      <sz val="14"/>
      <color indexed="8"/>
      <name val="Calibri"/>
      <family val="2"/>
    </font>
    <font>
      <b/>
      <i/>
      <sz val="16"/>
      <name val="Calibri"/>
      <family val="2"/>
    </font>
    <font>
      <i/>
      <sz val="14"/>
      <name val="Calibri"/>
      <family val="2"/>
    </font>
    <font>
      <b/>
      <u val="single"/>
      <sz val="11"/>
      <color indexed="8"/>
      <name val="Calibri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2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6"/>
      <color theme="1"/>
      <name val="Calibri"/>
      <family val="2"/>
    </font>
    <font>
      <i/>
      <sz val="7"/>
      <color theme="1"/>
      <name val="Calibri"/>
      <family val="2"/>
    </font>
    <font>
      <i/>
      <sz val="11"/>
      <color theme="1"/>
      <name val="Calibri"/>
      <family val="2"/>
    </font>
    <font>
      <sz val="18"/>
      <color theme="1"/>
      <name val="Calibri"/>
      <family val="2"/>
    </font>
    <font>
      <sz val="18"/>
      <color rgb="FFFF0000"/>
      <name val="Calibri"/>
      <family val="2"/>
    </font>
    <font>
      <b/>
      <sz val="14"/>
      <color theme="1"/>
      <name val="Calibri"/>
      <family val="2"/>
    </font>
    <font>
      <i/>
      <sz val="6"/>
      <color theme="1"/>
      <name val="Calibri"/>
      <family val="2"/>
    </font>
    <font>
      <sz val="18"/>
      <color rgb="FF00B050"/>
      <name val="Calibri"/>
      <family val="2"/>
    </font>
    <font>
      <sz val="18"/>
      <color theme="6" tint="0.39998000860214233"/>
      <name val="Calibri"/>
      <family val="2"/>
    </font>
    <font>
      <b/>
      <i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6"/>
      <color theme="1"/>
      <name val="Calibri"/>
      <family val="2"/>
    </font>
    <font>
      <b/>
      <sz val="22"/>
      <color theme="1"/>
      <name val="Calibri"/>
      <family val="2"/>
    </font>
    <font>
      <b/>
      <i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4" fillId="0" borderId="10" xfId="0" applyFont="1" applyBorder="1" applyAlignment="1">
      <alignment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3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27" fillId="0" borderId="0" xfId="0" applyFon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/>
    </xf>
    <xf numFmtId="0" fontId="66" fillId="34" borderId="12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66" fillId="34" borderId="17" xfId="0" applyFont="1" applyFill="1" applyBorder="1" applyAlignment="1">
      <alignment horizontal="center" vertical="center"/>
    </xf>
    <xf numFmtId="0" fontId="66" fillId="34" borderId="18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/>
    </xf>
    <xf numFmtId="0" fontId="61" fillId="34" borderId="18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29"/>
  <sheetViews>
    <sheetView showGridLines="0" zoomScalePageLayoutView="0" workbookViewId="0" topLeftCell="A1">
      <selection activeCell="L6" sqref="L6:M7"/>
    </sheetView>
  </sheetViews>
  <sheetFormatPr defaultColWidth="9.140625" defaultRowHeight="15"/>
  <cols>
    <col min="1" max="1" width="2.8515625" style="0" customWidth="1"/>
    <col min="2" max="2" width="14.7109375" style="0" customWidth="1"/>
    <col min="3" max="3" width="13.8515625" style="0" customWidth="1"/>
    <col min="4" max="6" width="4.7109375" style="0" customWidth="1"/>
    <col min="7" max="7" width="4.8515625" style="0" customWidth="1"/>
    <col min="8" max="17" width="4.7109375" style="0" customWidth="1"/>
    <col min="18" max="18" width="6.7109375" style="0" customWidth="1"/>
    <col min="19" max="21" width="6.00390625" style="0" customWidth="1"/>
    <col min="22" max="22" width="8.140625" style="0" customWidth="1"/>
  </cols>
  <sheetData>
    <row r="1" spans="1:22" ht="37.5" customHeigh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8.75">
      <c r="A2" s="51" t="s">
        <v>20</v>
      </c>
      <c r="B2" s="51"/>
      <c r="C2" s="5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3" ht="9" customHeight="1">
      <c r="A3" s="1"/>
      <c r="B3" s="1"/>
      <c r="C3" s="1"/>
    </row>
    <row r="4" spans="1:22" ht="15" customHeight="1">
      <c r="A4" s="52" t="s">
        <v>0</v>
      </c>
      <c r="B4" s="53" t="s">
        <v>7</v>
      </c>
      <c r="C4" s="53"/>
      <c r="D4" s="54">
        <v>1</v>
      </c>
      <c r="E4" s="54"/>
      <c r="F4" s="54">
        <v>2</v>
      </c>
      <c r="G4" s="54"/>
      <c r="H4" s="54">
        <v>3</v>
      </c>
      <c r="I4" s="54"/>
      <c r="J4" s="54">
        <v>4</v>
      </c>
      <c r="K4" s="54"/>
      <c r="L4" s="54">
        <v>5</v>
      </c>
      <c r="M4" s="54"/>
      <c r="N4" s="54">
        <v>6</v>
      </c>
      <c r="O4" s="54"/>
      <c r="P4" s="54">
        <v>7</v>
      </c>
      <c r="Q4" s="54"/>
      <c r="R4" s="55" t="s">
        <v>1</v>
      </c>
      <c r="S4" s="55" t="s">
        <v>2</v>
      </c>
      <c r="T4" s="55"/>
      <c r="U4" s="55"/>
      <c r="V4" s="53" t="s">
        <v>6</v>
      </c>
    </row>
    <row r="5" spans="1:22" ht="15" customHeight="1">
      <c r="A5" s="52"/>
      <c r="B5" s="3" t="s">
        <v>8</v>
      </c>
      <c r="C5" s="3" t="s">
        <v>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  <c r="S5" s="2" t="s">
        <v>3</v>
      </c>
      <c r="T5" s="2" t="s">
        <v>4</v>
      </c>
      <c r="U5" s="2" t="s">
        <v>5</v>
      </c>
      <c r="V5" s="53"/>
    </row>
    <row r="6" spans="1:22" ht="30" customHeight="1">
      <c r="A6" s="56">
        <v>1</v>
      </c>
      <c r="B6" s="57" t="s">
        <v>43</v>
      </c>
      <c r="C6" s="58" t="s">
        <v>35</v>
      </c>
      <c r="D6" s="39"/>
      <c r="E6" s="40"/>
      <c r="F6" s="16">
        <v>0</v>
      </c>
      <c r="G6" s="17">
        <v>4</v>
      </c>
      <c r="H6" s="16">
        <v>0</v>
      </c>
      <c r="I6" s="17">
        <v>16</v>
      </c>
      <c r="J6" s="16"/>
      <c r="K6" s="17"/>
      <c r="L6" s="16">
        <v>1</v>
      </c>
      <c r="M6" s="17">
        <v>14</v>
      </c>
      <c r="N6" s="25">
        <v>6</v>
      </c>
      <c r="O6" s="26">
        <v>5</v>
      </c>
      <c r="P6" s="16">
        <v>10</v>
      </c>
      <c r="Q6" s="17">
        <v>11</v>
      </c>
      <c r="R6" s="70">
        <f>SUM(D7+F7+H7+J7+L7+N7+P7)</f>
        <v>3</v>
      </c>
      <c r="S6" s="70">
        <f>SUM(D6+F6+H6+J6+L6+N6+P6)</f>
        <v>17</v>
      </c>
      <c r="T6" s="70">
        <f>SUM(E6+G6+I6+K6+M6+O6+Q6)</f>
        <v>50</v>
      </c>
      <c r="U6" s="70">
        <f>SUM(S6-T6)</f>
        <v>-33</v>
      </c>
      <c r="V6" s="71"/>
    </row>
    <row r="7" spans="1:22" ht="23.25" customHeight="1">
      <c r="A7" s="56"/>
      <c r="B7" s="57"/>
      <c r="C7" s="58"/>
      <c r="D7" s="63"/>
      <c r="E7" s="64"/>
      <c r="F7" s="59">
        <v>0</v>
      </c>
      <c r="G7" s="60"/>
      <c r="H7" s="59">
        <v>0</v>
      </c>
      <c r="I7" s="60"/>
      <c r="J7" s="59"/>
      <c r="K7" s="60"/>
      <c r="L7" s="59">
        <v>0</v>
      </c>
      <c r="M7" s="60"/>
      <c r="N7" s="61">
        <v>3</v>
      </c>
      <c r="O7" s="62"/>
      <c r="P7" s="59">
        <v>0</v>
      </c>
      <c r="Q7" s="60"/>
      <c r="R7" s="70"/>
      <c r="S7" s="70"/>
      <c r="T7" s="70"/>
      <c r="U7" s="70"/>
      <c r="V7" s="71"/>
    </row>
    <row r="8" spans="1:22" ht="30" customHeight="1">
      <c r="A8" s="56">
        <v>2</v>
      </c>
      <c r="B8" s="57" t="s">
        <v>22</v>
      </c>
      <c r="C8" s="58" t="s">
        <v>35</v>
      </c>
      <c r="D8" s="25">
        <v>4</v>
      </c>
      <c r="E8" s="26">
        <v>0</v>
      </c>
      <c r="F8" s="39"/>
      <c r="G8" s="40"/>
      <c r="H8" s="16">
        <v>2</v>
      </c>
      <c r="I8" s="17">
        <v>12</v>
      </c>
      <c r="J8" s="27">
        <v>4</v>
      </c>
      <c r="K8" s="28">
        <v>4</v>
      </c>
      <c r="L8" s="16">
        <v>0</v>
      </c>
      <c r="M8" s="17">
        <v>10</v>
      </c>
      <c r="N8" s="16">
        <v>0</v>
      </c>
      <c r="O8" s="17">
        <v>11</v>
      </c>
      <c r="P8" s="16">
        <v>4</v>
      </c>
      <c r="Q8" s="17">
        <v>8</v>
      </c>
      <c r="R8" s="70">
        <f>SUM(D9+F9+H9+J9+L9+N9+P9)</f>
        <v>4</v>
      </c>
      <c r="S8" s="70">
        <f>SUM(D8+F8+H8+J8+L8+N8+P8)</f>
        <v>14</v>
      </c>
      <c r="T8" s="70">
        <f>SUM(E8+G8+I8+K8+M8+O8+Q8)</f>
        <v>45</v>
      </c>
      <c r="U8" s="70">
        <f>SUM(S8-T8)</f>
        <v>-31</v>
      </c>
      <c r="V8" s="71"/>
    </row>
    <row r="9" spans="1:22" ht="24" customHeight="1">
      <c r="A9" s="56"/>
      <c r="B9" s="57"/>
      <c r="C9" s="58"/>
      <c r="D9" s="61">
        <v>3</v>
      </c>
      <c r="E9" s="62"/>
      <c r="F9" s="63"/>
      <c r="G9" s="64"/>
      <c r="H9" s="59">
        <v>0</v>
      </c>
      <c r="I9" s="60"/>
      <c r="J9" s="68">
        <v>1</v>
      </c>
      <c r="K9" s="69"/>
      <c r="L9" s="59">
        <v>0</v>
      </c>
      <c r="M9" s="60"/>
      <c r="N9" s="59">
        <v>0</v>
      </c>
      <c r="O9" s="60"/>
      <c r="P9" s="59">
        <v>0</v>
      </c>
      <c r="Q9" s="60"/>
      <c r="R9" s="70"/>
      <c r="S9" s="70"/>
      <c r="T9" s="70"/>
      <c r="U9" s="70"/>
      <c r="V9" s="71"/>
    </row>
    <row r="10" spans="1:22" ht="30" customHeight="1">
      <c r="A10" s="56">
        <v>3</v>
      </c>
      <c r="B10" s="65" t="s">
        <v>23</v>
      </c>
      <c r="C10" s="58" t="s">
        <v>33</v>
      </c>
      <c r="D10" s="25">
        <v>16</v>
      </c>
      <c r="E10" s="26">
        <v>0</v>
      </c>
      <c r="F10" s="25">
        <v>12</v>
      </c>
      <c r="G10" s="26">
        <v>2</v>
      </c>
      <c r="H10" s="39"/>
      <c r="I10" s="40"/>
      <c r="J10" s="25">
        <v>6</v>
      </c>
      <c r="K10" s="26">
        <v>1</v>
      </c>
      <c r="L10" s="25">
        <v>5</v>
      </c>
      <c r="M10" s="26">
        <v>3</v>
      </c>
      <c r="N10" s="16"/>
      <c r="O10" s="17"/>
      <c r="P10" s="25">
        <v>13</v>
      </c>
      <c r="Q10" s="26">
        <v>3</v>
      </c>
      <c r="R10" s="70">
        <f>SUM(D11+F11+H11+J11+L11+N11+P11)</f>
        <v>15</v>
      </c>
      <c r="S10" s="70">
        <f>SUM(D10+F10+H10+J10+L10+N10+P10)</f>
        <v>52</v>
      </c>
      <c r="T10" s="70">
        <f>SUM(E10+G10+I10+K10+M10+O10+Q10)</f>
        <v>9</v>
      </c>
      <c r="U10" s="70">
        <f>SUM(S10-T10)</f>
        <v>43</v>
      </c>
      <c r="V10" s="71">
        <v>1</v>
      </c>
    </row>
    <row r="11" spans="1:22" ht="24" customHeight="1">
      <c r="A11" s="56"/>
      <c r="B11" s="65"/>
      <c r="C11" s="58"/>
      <c r="D11" s="61">
        <v>3</v>
      </c>
      <c r="E11" s="62"/>
      <c r="F11" s="61">
        <v>3</v>
      </c>
      <c r="G11" s="62"/>
      <c r="H11" s="63"/>
      <c r="I11" s="64"/>
      <c r="J11" s="61">
        <v>3</v>
      </c>
      <c r="K11" s="62"/>
      <c r="L11" s="61">
        <v>3</v>
      </c>
      <c r="M11" s="62"/>
      <c r="N11" s="59"/>
      <c r="O11" s="60"/>
      <c r="P11" s="61">
        <v>3</v>
      </c>
      <c r="Q11" s="62"/>
      <c r="R11" s="70"/>
      <c r="S11" s="70"/>
      <c r="T11" s="70"/>
      <c r="U11" s="70"/>
      <c r="V11" s="71"/>
    </row>
    <row r="12" spans="1:22" ht="30" customHeight="1">
      <c r="A12" s="56">
        <v>4</v>
      </c>
      <c r="B12" s="66" t="s">
        <v>24</v>
      </c>
      <c r="C12" s="58" t="s">
        <v>36</v>
      </c>
      <c r="D12" s="16"/>
      <c r="E12" s="17"/>
      <c r="F12" s="27">
        <v>4</v>
      </c>
      <c r="G12" s="28">
        <v>4</v>
      </c>
      <c r="H12" s="16">
        <v>1</v>
      </c>
      <c r="I12" s="17">
        <v>6</v>
      </c>
      <c r="J12" s="39"/>
      <c r="K12" s="40"/>
      <c r="L12" s="16">
        <v>0</v>
      </c>
      <c r="M12" s="17">
        <v>7</v>
      </c>
      <c r="N12" s="16">
        <v>0</v>
      </c>
      <c r="O12" s="17">
        <v>14</v>
      </c>
      <c r="P12" s="25">
        <v>1</v>
      </c>
      <c r="Q12" s="26">
        <v>0</v>
      </c>
      <c r="R12" s="70">
        <f>SUM(D13+F13+H13+J13+L13+N13+P13)</f>
        <v>4</v>
      </c>
      <c r="S12" s="70">
        <f>SUM(D12+F12+H12+J12+L12+N12+P12)</f>
        <v>6</v>
      </c>
      <c r="T12" s="70">
        <f>SUM(E12+G12+I12+K12+M12+O12+Q12)</f>
        <v>31</v>
      </c>
      <c r="U12" s="70">
        <f>SUM(S12-T12)</f>
        <v>-25</v>
      </c>
      <c r="V12" s="71"/>
    </row>
    <row r="13" spans="1:22" ht="24" customHeight="1">
      <c r="A13" s="56"/>
      <c r="B13" s="67"/>
      <c r="C13" s="58"/>
      <c r="D13" s="59"/>
      <c r="E13" s="60"/>
      <c r="F13" s="68">
        <v>1</v>
      </c>
      <c r="G13" s="69"/>
      <c r="H13" s="59">
        <v>0</v>
      </c>
      <c r="I13" s="60"/>
      <c r="J13" s="63"/>
      <c r="K13" s="64"/>
      <c r="L13" s="59">
        <v>0</v>
      </c>
      <c r="M13" s="60"/>
      <c r="N13" s="59">
        <v>0</v>
      </c>
      <c r="O13" s="60"/>
      <c r="P13" s="61">
        <v>3</v>
      </c>
      <c r="Q13" s="62"/>
      <c r="R13" s="70"/>
      <c r="S13" s="70"/>
      <c r="T13" s="70"/>
      <c r="U13" s="70"/>
      <c r="V13" s="71"/>
    </row>
    <row r="14" spans="1:22" ht="30" customHeight="1">
      <c r="A14" s="56">
        <v>5</v>
      </c>
      <c r="B14" s="57" t="s">
        <v>19</v>
      </c>
      <c r="C14" s="58" t="s">
        <v>40</v>
      </c>
      <c r="D14" s="25">
        <v>14</v>
      </c>
      <c r="E14" s="26">
        <v>1</v>
      </c>
      <c r="F14" s="25">
        <v>10</v>
      </c>
      <c r="G14" s="26">
        <v>0</v>
      </c>
      <c r="H14" s="16">
        <v>3</v>
      </c>
      <c r="I14" s="17">
        <v>5</v>
      </c>
      <c r="J14" s="25">
        <v>7</v>
      </c>
      <c r="K14" s="26">
        <v>0</v>
      </c>
      <c r="L14" s="39"/>
      <c r="M14" s="40"/>
      <c r="N14" s="27">
        <v>3</v>
      </c>
      <c r="O14" s="28">
        <v>3</v>
      </c>
      <c r="P14" s="25">
        <v>19</v>
      </c>
      <c r="Q14" s="26">
        <v>2</v>
      </c>
      <c r="R14" s="70">
        <f>SUM(D15+F15+H15+J15+L15+N15+P15)</f>
        <v>13</v>
      </c>
      <c r="S14" s="70">
        <f>SUM(D14+F14+H14+J14+L14+N14+P14)</f>
        <v>56</v>
      </c>
      <c r="T14" s="70">
        <f>SUM(E14+G14+I14+K14+M14+O14+Q14)</f>
        <v>11</v>
      </c>
      <c r="U14" s="70">
        <f>SUM(S14-T14)</f>
        <v>45</v>
      </c>
      <c r="V14" s="71"/>
    </row>
    <row r="15" spans="1:22" ht="23.25" customHeight="1">
      <c r="A15" s="56"/>
      <c r="B15" s="57"/>
      <c r="C15" s="58"/>
      <c r="D15" s="61">
        <v>3</v>
      </c>
      <c r="E15" s="62"/>
      <c r="F15" s="61">
        <v>3</v>
      </c>
      <c r="G15" s="62"/>
      <c r="H15" s="59">
        <v>0</v>
      </c>
      <c r="I15" s="60"/>
      <c r="J15" s="61">
        <v>3</v>
      </c>
      <c r="K15" s="62"/>
      <c r="L15" s="63"/>
      <c r="M15" s="64"/>
      <c r="N15" s="68">
        <v>1</v>
      </c>
      <c r="O15" s="69"/>
      <c r="P15" s="61">
        <v>3</v>
      </c>
      <c r="Q15" s="62"/>
      <c r="R15" s="70"/>
      <c r="S15" s="70"/>
      <c r="T15" s="70"/>
      <c r="U15" s="70"/>
      <c r="V15" s="71"/>
    </row>
    <row r="16" spans="1:22" ht="30" customHeight="1">
      <c r="A16" s="56">
        <v>6</v>
      </c>
      <c r="B16" s="57" t="s">
        <v>21</v>
      </c>
      <c r="C16" s="58" t="s">
        <v>39</v>
      </c>
      <c r="D16" s="16">
        <v>5</v>
      </c>
      <c r="E16" s="17">
        <v>6</v>
      </c>
      <c r="F16" s="25">
        <v>11</v>
      </c>
      <c r="G16" s="26">
        <v>0</v>
      </c>
      <c r="H16" s="16"/>
      <c r="I16" s="17"/>
      <c r="J16" s="25">
        <v>14</v>
      </c>
      <c r="K16" s="26">
        <v>0</v>
      </c>
      <c r="L16" s="27">
        <v>3</v>
      </c>
      <c r="M16" s="28">
        <v>3</v>
      </c>
      <c r="N16" s="39"/>
      <c r="O16" s="40"/>
      <c r="P16" s="25">
        <v>7</v>
      </c>
      <c r="Q16" s="26">
        <v>1</v>
      </c>
      <c r="R16" s="70">
        <f>SUM(D17+F17+H17+J17+L17+N17+P17)</f>
        <v>10</v>
      </c>
      <c r="S16" s="70">
        <f>SUM(D16+F16+H16+J16+L16+N16+P16)</f>
        <v>40</v>
      </c>
      <c r="T16" s="70">
        <f>SUM(E16+G16+I16+K16+M16+O16+Q16)</f>
        <v>10</v>
      </c>
      <c r="U16" s="70">
        <f>SUM(S16-T16)</f>
        <v>30</v>
      </c>
      <c r="V16" s="71"/>
    </row>
    <row r="17" spans="1:22" ht="24" customHeight="1">
      <c r="A17" s="56"/>
      <c r="B17" s="57"/>
      <c r="C17" s="58"/>
      <c r="D17" s="59">
        <v>0</v>
      </c>
      <c r="E17" s="60"/>
      <c r="F17" s="61">
        <v>3</v>
      </c>
      <c r="G17" s="62"/>
      <c r="H17" s="59"/>
      <c r="I17" s="60"/>
      <c r="J17" s="61">
        <v>3</v>
      </c>
      <c r="K17" s="62"/>
      <c r="L17" s="68">
        <v>1</v>
      </c>
      <c r="M17" s="69"/>
      <c r="N17" s="63"/>
      <c r="O17" s="64"/>
      <c r="P17" s="61">
        <v>3</v>
      </c>
      <c r="Q17" s="62"/>
      <c r="R17" s="70"/>
      <c r="S17" s="70"/>
      <c r="T17" s="70"/>
      <c r="U17" s="70"/>
      <c r="V17" s="71"/>
    </row>
    <row r="18" spans="1:22" ht="30" customHeight="1">
      <c r="A18" s="56">
        <v>7</v>
      </c>
      <c r="B18" s="66" t="s">
        <v>44</v>
      </c>
      <c r="C18" s="58" t="s">
        <v>35</v>
      </c>
      <c r="D18" s="25">
        <v>11</v>
      </c>
      <c r="E18" s="26">
        <v>10</v>
      </c>
      <c r="F18" s="25">
        <v>8</v>
      </c>
      <c r="G18" s="26">
        <v>4</v>
      </c>
      <c r="H18" s="16">
        <v>3</v>
      </c>
      <c r="I18" s="17">
        <v>13</v>
      </c>
      <c r="J18" s="16">
        <v>0</v>
      </c>
      <c r="K18" s="17">
        <v>1</v>
      </c>
      <c r="L18" s="16">
        <v>2</v>
      </c>
      <c r="M18" s="17">
        <v>19</v>
      </c>
      <c r="N18" s="16">
        <v>1</v>
      </c>
      <c r="O18" s="17">
        <v>7</v>
      </c>
      <c r="P18" s="39"/>
      <c r="Q18" s="40"/>
      <c r="R18" s="70">
        <f>SUM(D19+F19+H19+J19+L19+N19+P19)</f>
        <v>6</v>
      </c>
      <c r="S18" s="70">
        <f>SUM(D18+F18+H18+J18+L18+N18+P18)</f>
        <v>25</v>
      </c>
      <c r="T18" s="70">
        <f>SUM(E18+G18+I18+K18+M18+O18+Q18)</f>
        <v>54</v>
      </c>
      <c r="U18" s="70">
        <f>SUM(S18-T18)</f>
        <v>-29</v>
      </c>
      <c r="V18" s="71"/>
    </row>
    <row r="19" spans="1:22" ht="24" customHeight="1">
      <c r="A19" s="56"/>
      <c r="B19" s="67"/>
      <c r="C19" s="58"/>
      <c r="D19" s="61">
        <v>3</v>
      </c>
      <c r="E19" s="62"/>
      <c r="F19" s="61">
        <v>3</v>
      </c>
      <c r="G19" s="62"/>
      <c r="H19" s="59">
        <v>0</v>
      </c>
      <c r="I19" s="60"/>
      <c r="J19" s="59">
        <v>0</v>
      </c>
      <c r="K19" s="60"/>
      <c r="L19" s="59">
        <v>0</v>
      </c>
      <c r="M19" s="60"/>
      <c r="N19" s="59">
        <v>0</v>
      </c>
      <c r="O19" s="60"/>
      <c r="P19" s="63"/>
      <c r="Q19" s="64"/>
      <c r="R19" s="70"/>
      <c r="S19" s="70"/>
      <c r="T19" s="70"/>
      <c r="U19" s="70"/>
      <c r="V19" s="71"/>
    </row>
    <row r="21" spans="2:3" ht="15">
      <c r="B21" s="48" t="s">
        <v>10</v>
      </c>
      <c r="C21" s="48"/>
    </row>
    <row r="22" ht="9.75" customHeight="1"/>
    <row r="23" spans="2:21" ht="18.75">
      <c r="B23" s="49" t="s">
        <v>11</v>
      </c>
      <c r="C23" s="49"/>
      <c r="D23" s="46" t="s">
        <v>13</v>
      </c>
      <c r="E23" s="46"/>
      <c r="F23" s="46"/>
      <c r="G23" s="46"/>
      <c r="H23" s="43"/>
      <c r="I23" s="44"/>
      <c r="J23" s="44"/>
      <c r="K23" s="44"/>
      <c r="L23" s="45"/>
      <c r="M23" s="18" t="s">
        <v>14</v>
      </c>
      <c r="N23" s="47" t="s">
        <v>12</v>
      </c>
      <c r="O23" s="47"/>
      <c r="P23" s="47"/>
      <c r="Q23" s="47"/>
      <c r="R23" s="43"/>
      <c r="S23" s="44"/>
      <c r="T23" s="44"/>
      <c r="U23" s="45"/>
    </row>
    <row r="24" spans="2:21" ht="3.75" customHeight="1">
      <c r="B24" s="7"/>
      <c r="C24" s="7"/>
      <c r="D24" s="8"/>
      <c r="E24" s="8"/>
      <c r="F24" s="8"/>
      <c r="G24" s="8"/>
      <c r="H24" s="19"/>
      <c r="I24" s="19"/>
      <c r="J24" s="19"/>
      <c r="K24" s="19"/>
      <c r="L24" s="19"/>
      <c r="M24" s="18"/>
      <c r="N24" s="19"/>
      <c r="O24" s="19"/>
      <c r="P24" s="19"/>
      <c r="Q24" s="19"/>
      <c r="R24" s="19"/>
      <c r="S24" s="19"/>
      <c r="T24" s="19"/>
      <c r="U24" s="19"/>
    </row>
    <row r="25" spans="2:21" ht="18.75" customHeight="1">
      <c r="B25" s="7"/>
      <c r="C25" s="7"/>
      <c r="D25" s="8"/>
      <c r="E25" s="8"/>
      <c r="F25" s="8"/>
      <c r="G25" s="8"/>
      <c r="H25" s="19"/>
      <c r="I25" s="19"/>
      <c r="J25" s="19"/>
      <c r="K25" s="19"/>
      <c r="L25" s="20"/>
      <c r="M25" s="18" t="s">
        <v>18</v>
      </c>
      <c r="N25" s="20"/>
      <c r="O25" s="19"/>
      <c r="P25" s="19"/>
      <c r="Q25" s="19"/>
      <c r="R25" s="19"/>
      <c r="S25" s="19"/>
      <c r="T25" s="19"/>
      <c r="U25" s="19"/>
    </row>
    <row r="26" spans="8:21" ht="6.75" customHeight="1"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.75">
      <c r="B27" s="49" t="s">
        <v>15</v>
      </c>
      <c r="C27" s="49"/>
      <c r="D27" s="46" t="s">
        <v>16</v>
      </c>
      <c r="E27" s="46"/>
      <c r="F27" s="46"/>
      <c r="G27" s="46"/>
      <c r="H27" s="43" t="s">
        <v>23</v>
      </c>
      <c r="I27" s="44"/>
      <c r="J27" s="44"/>
      <c r="K27" s="44"/>
      <c r="L27" s="45"/>
      <c r="M27" s="18" t="s">
        <v>14</v>
      </c>
      <c r="N27" s="47" t="s">
        <v>17</v>
      </c>
      <c r="O27" s="47"/>
      <c r="P27" s="47"/>
      <c r="Q27" s="47"/>
      <c r="R27" s="43"/>
      <c r="S27" s="44"/>
      <c r="T27" s="44"/>
      <c r="U27" s="45"/>
    </row>
    <row r="28" ht="3.75" customHeight="1"/>
    <row r="29" spans="12:14" ht="18.75">
      <c r="L29" s="11"/>
      <c r="M29" s="6" t="s">
        <v>18</v>
      </c>
      <c r="N29" s="11"/>
    </row>
  </sheetData>
  <sheetProtection/>
  <mergeCells count="130">
    <mergeCell ref="R18:R19"/>
    <mergeCell ref="S18:S19"/>
    <mergeCell ref="T18:T19"/>
    <mergeCell ref="U18:U19"/>
    <mergeCell ref="V18:V19"/>
    <mergeCell ref="R14:R15"/>
    <mergeCell ref="S14:S15"/>
    <mergeCell ref="T14:T15"/>
    <mergeCell ref="U14:U15"/>
    <mergeCell ref="V14:V15"/>
    <mergeCell ref="V16:V17"/>
    <mergeCell ref="R10:R11"/>
    <mergeCell ref="S10:S11"/>
    <mergeCell ref="T10:T11"/>
    <mergeCell ref="U10:U11"/>
    <mergeCell ref="V10:V11"/>
    <mergeCell ref="R6:R7"/>
    <mergeCell ref="S6:S7"/>
    <mergeCell ref="T6:T7"/>
    <mergeCell ref="U6:U7"/>
    <mergeCell ref="V6:V7"/>
    <mergeCell ref="R8:R9"/>
    <mergeCell ref="S8:S9"/>
    <mergeCell ref="T8:T9"/>
    <mergeCell ref="U8:U9"/>
    <mergeCell ref="V8:V9"/>
    <mergeCell ref="P19:Q19"/>
    <mergeCell ref="R12:R13"/>
    <mergeCell ref="S12:S13"/>
    <mergeCell ref="T12:T13"/>
    <mergeCell ref="U12:U13"/>
    <mergeCell ref="V12:V13"/>
    <mergeCell ref="R16:R17"/>
    <mergeCell ref="S16:S17"/>
    <mergeCell ref="T16:T17"/>
    <mergeCell ref="U16:U17"/>
    <mergeCell ref="D19:E19"/>
    <mergeCell ref="F19:G19"/>
    <mergeCell ref="H19:I19"/>
    <mergeCell ref="J19:K19"/>
    <mergeCell ref="L19:M19"/>
    <mergeCell ref="N19:O19"/>
    <mergeCell ref="N15:O15"/>
    <mergeCell ref="P15:Q15"/>
    <mergeCell ref="D17:E17"/>
    <mergeCell ref="F17:G17"/>
    <mergeCell ref="H17:I17"/>
    <mergeCell ref="J17:K17"/>
    <mergeCell ref="L17:M17"/>
    <mergeCell ref="N17:O17"/>
    <mergeCell ref="P17:Q17"/>
    <mergeCell ref="N9:O9"/>
    <mergeCell ref="J13:K13"/>
    <mergeCell ref="L13:M13"/>
    <mergeCell ref="N13:O13"/>
    <mergeCell ref="P13:Q13"/>
    <mergeCell ref="D15:E15"/>
    <mergeCell ref="F15:G15"/>
    <mergeCell ref="H15:I15"/>
    <mergeCell ref="J15:K15"/>
    <mergeCell ref="L15:M15"/>
    <mergeCell ref="H11:I11"/>
    <mergeCell ref="J11:K11"/>
    <mergeCell ref="L11:M11"/>
    <mergeCell ref="N11:O11"/>
    <mergeCell ref="P11:Q11"/>
    <mergeCell ref="D9:E9"/>
    <mergeCell ref="F9:G9"/>
    <mergeCell ref="H9:I9"/>
    <mergeCell ref="J9:K9"/>
    <mergeCell ref="L9:M9"/>
    <mergeCell ref="F7:G7"/>
    <mergeCell ref="H7:I7"/>
    <mergeCell ref="D13:E13"/>
    <mergeCell ref="F13:G13"/>
    <mergeCell ref="H13:I13"/>
    <mergeCell ref="P9:Q9"/>
    <mergeCell ref="N7:O7"/>
    <mergeCell ref="P7:Q7"/>
    <mergeCell ref="D11:E11"/>
    <mergeCell ref="F11:G1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D7:E7"/>
    <mergeCell ref="A8:A9"/>
    <mergeCell ref="B8:B9"/>
    <mergeCell ref="C8:C9"/>
    <mergeCell ref="A10:A11"/>
    <mergeCell ref="B10:B11"/>
    <mergeCell ref="C10:C11"/>
    <mergeCell ref="N4:O5"/>
    <mergeCell ref="P4:Q5"/>
    <mergeCell ref="R4:R5"/>
    <mergeCell ref="S4:U4"/>
    <mergeCell ref="V4:V5"/>
    <mergeCell ref="A6:A7"/>
    <mergeCell ref="B6:B7"/>
    <mergeCell ref="C6:C7"/>
    <mergeCell ref="J7:K7"/>
    <mergeCell ref="L7:M7"/>
    <mergeCell ref="N23:Q23"/>
    <mergeCell ref="A1:V1"/>
    <mergeCell ref="A2:C2"/>
    <mergeCell ref="A4:A5"/>
    <mergeCell ref="B4:C4"/>
    <mergeCell ref="D4:E5"/>
    <mergeCell ref="F4:G5"/>
    <mergeCell ref="H4:I5"/>
    <mergeCell ref="J4:K5"/>
    <mergeCell ref="L4:M5"/>
    <mergeCell ref="R23:U23"/>
    <mergeCell ref="D27:G27"/>
    <mergeCell ref="N27:Q27"/>
    <mergeCell ref="H27:L27"/>
    <mergeCell ref="R27:U27"/>
    <mergeCell ref="B21:C21"/>
    <mergeCell ref="B23:C23"/>
    <mergeCell ref="B27:C27"/>
    <mergeCell ref="D23:G23"/>
    <mergeCell ref="H23:L23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31"/>
  <sheetViews>
    <sheetView showGridLines="0" zoomScalePageLayoutView="0" workbookViewId="0" topLeftCell="A4">
      <selection activeCell="F16" sqref="F16:G17"/>
    </sheetView>
  </sheetViews>
  <sheetFormatPr defaultColWidth="9.140625" defaultRowHeight="15"/>
  <cols>
    <col min="1" max="1" width="2.8515625" style="0" customWidth="1"/>
    <col min="2" max="2" width="14.7109375" style="0" customWidth="1"/>
    <col min="3" max="3" width="11.7109375" style="0" customWidth="1"/>
    <col min="4" max="6" width="4.7109375" style="0" customWidth="1"/>
    <col min="7" max="7" width="4.8515625" style="0" customWidth="1"/>
    <col min="8" max="19" width="4.7109375" style="0" customWidth="1"/>
    <col min="20" max="20" width="5.421875" style="0" customWidth="1"/>
    <col min="21" max="23" width="4.8515625" style="0" customWidth="1"/>
    <col min="24" max="24" width="6.28125" style="0" customWidth="1"/>
  </cols>
  <sheetData>
    <row r="1" spans="1:24" ht="32.25" customHeigh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16.5" customHeight="1">
      <c r="A2" s="51" t="s">
        <v>25</v>
      </c>
      <c r="B2" s="51"/>
      <c r="C2" s="5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3" ht="9" customHeight="1">
      <c r="A3" s="12"/>
      <c r="B3" s="12"/>
      <c r="C3" s="12"/>
    </row>
    <row r="4" spans="1:24" ht="15" customHeight="1">
      <c r="A4" s="52" t="s">
        <v>0</v>
      </c>
      <c r="B4" s="53" t="s">
        <v>7</v>
      </c>
      <c r="C4" s="53"/>
      <c r="D4" s="54">
        <v>1</v>
      </c>
      <c r="E4" s="54"/>
      <c r="F4" s="54">
        <v>2</v>
      </c>
      <c r="G4" s="54"/>
      <c r="H4" s="54">
        <v>3</v>
      </c>
      <c r="I4" s="54"/>
      <c r="J4" s="54">
        <v>4</v>
      </c>
      <c r="K4" s="54"/>
      <c r="L4" s="54">
        <v>5</v>
      </c>
      <c r="M4" s="54"/>
      <c r="N4" s="54">
        <v>6</v>
      </c>
      <c r="O4" s="54"/>
      <c r="P4" s="54">
        <v>7</v>
      </c>
      <c r="Q4" s="54"/>
      <c r="R4" s="54">
        <v>8</v>
      </c>
      <c r="S4" s="54"/>
      <c r="T4" s="55" t="s">
        <v>1</v>
      </c>
      <c r="U4" s="55" t="s">
        <v>2</v>
      </c>
      <c r="V4" s="55"/>
      <c r="W4" s="55"/>
      <c r="X4" s="53" t="s">
        <v>6</v>
      </c>
    </row>
    <row r="5" spans="1:24" ht="15" customHeight="1">
      <c r="A5" s="52"/>
      <c r="B5" s="13" t="s">
        <v>8</v>
      </c>
      <c r="C5" s="13" t="s">
        <v>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5"/>
      <c r="U5" s="2" t="s">
        <v>3</v>
      </c>
      <c r="V5" s="2" t="s">
        <v>4</v>
      </c>
      <c r="W5" s="15" t="s">
        <v>5</v>
      </c>
      <c r="X5" s="53"/>
    </row>
    <row r="6" spans="1:24" ht="30" customHeight="1">
      <c r="A6" s="56">
        <v>1</v>
      </c>
      <c r="B6" s="72" t="s">
        <v>26</v>
      </c>
      <c r="C6" s="73" t="s">
        <v>34</v>
      </c>
      <c r="D6" s="41"/>
      <c r="E6" s="42"/>
      <c r="F6" s="16"/>
      <c r="G6" s="17"/>
      <c r="H6" s="16">
        <v>5</v>
      </c>
      <c r="I6" s="17">
        <v>6</v>
      </c>
      <c r="J6" s="16"/>
      <c r="K6" s="17"/>
      <c r="L6" s="16"/>
      <c r="M6" s="17"/>
      <c r="N6" s="25">
        <v>4</v>
      </c>
      <c r="O6" s="26">
        <v>3</v>
      </c>
      <c r="P6" s="16">
        <v>4</v>
      </c>
      <c r="Q6" s="17">
        <v>5</v>
      </c>
      <c r="R6" s="25">
        <v>7</v>
      </c>
      <c r="S6" s="26">
        <v>3</v>
      </c>
      <c r="T6" s="70">
        <f>SUM(D7+F7+H7+J7+L7+N7+P7+R7)</f>
        <v>6</v>
      </c>
      <c r="U6" s="70">
        <f>SUM(D6+F6+H6+J6+L6+N6+P6+R6)</f>
        <v>20</v>
      </c>
      <c r="V6" s="70">
        <f>SUM(E6+G6+I6+K6+M6+O6+Q6+S6)</f>
        <v>17</v>
      </c>
      <c r="W6" s="70">
        <f>SUM(U6-V6)</f>
        <v>3</v>
      </c>
      <c r="X6" s="71"/>
    </row>
    <row r="7" spans="1:24" ht="23.25" customHeight="1">
      <c r="A7" s="56"/>
      <c r="B7" s="72"/>
      <c r="C7" s="74"/>
      <c r="D7" s="75"/>
      <c r="E7" s="76"/>
      <c r="F7" s="59"/>
      <c r="G7" s="60"/>
      <c r="H7" s="59">
        <v>0</v>
      </c>
      <c r="I7" s="60"/>
      <c r="J7" s="59"/>
      <c r="K7" s="60"/>
      <c r="L7" s="59"/>
      <c r="M7" s="60"/>
      <c r="N7" s="61">
        <v>3</v>
      </c>
      <c r="O7" s="62"/>
      <c r="P7" s="59">
        <v>0</v>
      </c>
      <c r="Q7" s="60"/>
      <c r="R7" s="61">
        <v>3</v>
      </c>
      <c r="S7" s="62"/>
      <c r="T7" s="70"/>
      <c r="U7" s="70"/>
      <c r="V7" s="70"/>
      <c r="W7" s="70"/>
      <c r="X7" s="71"/>
    </row>
    <row r="8" spans="1:24" ht="30" customHeight="1">
      <c r="A8" s="56">
        <v>2</v>
      </c>
      <c r="B8" s="72" t="s">
        <v>28</v>
      </c>
      <c r="C8" s="77" t="s">
        <v>35</v>
      </c>
      <c r="D8" s="16"/>
      <c r="E8" s="17"/>
      <c r="F8" s="39"/>
      <c r="G8" s="40"/>
      <c r="H8" s="16">
        <v>8</v>
      </c>
      <c r="I8" s="17">
        <v>9</v>
      </c>
      <c r="J8" s="27">
        <v>2</v>
      </c>
      <c r="K8" s="28">
        <v>2</v>
      </c>
      <c r="L8" s="16">
        <v>3</v>
      </c>
      <c r="M8" s="17">
        <v>12</v>
      </c>
      <c r="N8" s="16">
        <v>1</v>
      </c>
      <c r="O8" s="17">
        <v>7</v>
      </c>
      <c r="P8" s="16">
        <v>4</v>
      </c>
      <c r="Q8" s="17">
        <v>7</v>
      </c>
      <c r="R8" s="16"/>
      <c r="S8" s="17"/>
      <c r="T8" s="70">
        <f>SUM(D9+F9+H9+J9+L9+N9+P9+R9)</f>
        <v>1</v>
      </c>
      <c r="U8" s="70">
        <f>SUM(D8+F8+H8+J8+L8+N8+P8+R8)</f>
        <v>18</v>
      </c>
      <c r="V8" s="70">
        <f>SUM(E8+G8+I8+K8+M8+O8+Q8+S8)</f>
        <v>37</v>
      </c>
      <c r="W8" s="70">
        <f>SUM(U8-V8)</f>
        <v>-19</v>
      </c>
      <c r="X8" s="71"/>
    </row>
    <row r="9" spans="1:24" ht="24" customHeight="1">
      <c r="A9" s="56"/>
      <c r="B9" s="72"/>
      <c r="C9" s="77"/>
      <c r="D9" s="59"/>
      <c r="E9" s="60"/>
      <c r="F9" s="63"/>
      <c r="G9" s="64"/>
      <c r="H9" s="59">
        <v>0</v>
      </c>
      <c r="I9" s="60"/>
      <c r="J9" s="68">
        <v>1</v>
      </c>
      <c r="K9" s="69"/>
      <c r="L9" s="59">
        <v>0</v>
      </c>
      <c r="M9" s="60"/>
      <c r="N9" s="59">
        <v>0</v>
      </c>
      <c r="O9" s="60"/>
      <c r="P9" s="59">
        <v>0</v>
      </c>
      <c r="Q9" s="60"/>
      <c r="R9" s="59"/>
      <c r="S9" s="60"/>
      <c r="T9" s="70"/>
      <c r="U9" s="70"/>
      <c r="V9" s="70"/>
      <c r="W9" s="70"/>
      <c r="X9" s="71"/>
    </row>
    <row r="10" spans="1:24" ht="30" customHeight="1">
      <c r="A10" s="56">
        <v>3</v>
      </c>
      <c r="B10" s="78" t="s">
        <v>30</v>
      </c>
      <c r="C10" s="77" t="s">
        <v>31</v>
      </c>
      <c r="D10" s="25">
        <v>6</v>
      </c>
      <c r="E10" s="26">
        <v>5</v>
      </c>
      <c r="F10" s="25">
        <v>9</v>
      </c>
      <c r="G10" s="26">
        <v>8</v>
      </c>
      <c r="H10" s="39"/>
      <c r="I10" s="40"/>
      <c r="J10" s="16">
        <v>2</v>
      </c>
      <c r="K10" s="17">
        <v>4</v>
      </c>
      <c r="L10" s="25">
        <v>11</v>
      </c>
      <c r="M10" s="26">
        <v>2</v>
      </c>
      <c r="N10" s="16"/>
      <c r="O10" s="17"/>
      <c r="P10" s="16">
        <v>3</v>
      </c>
      <c r="Q10" s="17">
        <v>8</v>
      </c>
      <c r="R10" s="16"/>
      <c r="S10" s="17"/>
      <c r="T10" s="70">
        <f>SUM(D11+F11+H11+J11+L11+N11+P11+R11)</f>
        <v>9</v>
      </c>
      <c r="U10" s="70">
        <f>SUM(D10+F10+H10+J10+L10+N10+P10+R10)</f>
        <v>31</v>
      </c>
      <c r="V10" s="70">
        <f>SUM(E10+G10+I10+K10+M10+O10+Q10+S10)</f>
        <v>27</v>
      </c>
      <c r="W10" s="70">
        <f>SUM(U10-V10)</f>
        <v>4</v>
      </c>
      <c r="X10" s="71"/>
    </row>
    <row r="11" spans="1:24" ht="24" customHeight="1">
      <c r="A11" s="56"/>
      <c r="B11" s="78"/>
      <c r="C11" s="77"/>
      <c r="D11" s="61">
        <v>3</v>
      </c>
      <c r="E11" s="62"/>
      <c r="F11" s="61">
        <v>3</v>
      </c>
      <c r="G11" s="62"/>
      <c r="H11" s="63"/>
      <c r="I11" s="64"/>
      <c r="J11" s="59">
        <v>0</v>
      </c>
      <c r="K11" s="60"/>
      <c r="L11" s="61">
        <v>3</v>
      </c>
      <c r="M11" s="62"/>
      <c r="N11" s="59"/>
      <c r="O11" s="60"/>
      <c r="P11" s="59">
        <v>0</v>
      </c>
      <c r="Q11" s="60"/>
      <c r="R11" s="59"/>
      <c r="S11" s="60"/>
      <c r="T11" s="70"/>
      <c r="U11" s="70"/>
      <c r="V11" s="70"/>
      <c r="W11" s="70"/>
      <c r="X11" s="71"/>
    </row>
    <row r="12" spans="1:24" ht="30" customHeight="1">
      <c r="A12" s="56">
        <v>4</v>
      </c>
      <c r="B12" s="66" t="s">
        <v>41</v>
      </c>
      <c r="C12" s="58" t="s">
        <v>36</v>
      </c>
      <c r="D12" s="16"/>
      <c r="E12" s="17"/>
      <c r="F12" s="27">
        <v>2</v>
      </c>
      <c r="G12" s="28">
        <v>2</v>
      </c>
      <c r="H12" s="25">
        <v>4</v>
      </c>
      <c r="I12" s="26">
        <v>2</v>
      </c>
      <c r="J12" s="39"/>
      <c r="K12" s="40"/>
      <c r="L12" s="25">
        <v>4</v>
      </c>
      <c r="M12" s="26">
        <v>2</v>
      </c>
      <c r="N12" s="16">
        <v>0</v>
      </c>
      <c r="O12" s="17">
        <v>5</v>
      </c>
      <c r="P12" s="27">
        <v>2</v>
      </c>
      <c r="Q12" s="28">
        <v>2</v>
      </c>
      <c r="R12" s="25">
        <v>9</v>
      </c>
      <c r="S12" s="26">
        <v>8</v>
      </c>
      <c r="T12" s="70">
        <f>SUM(D13+F13+H13+J13+L13+N13+P13+R13)</f>
        <v>11</v>
      </c>
      <c r="U12" s="70">
        <f>SUM(D12+F12+H12+J12+L12+N12+P12+R12)</f>
        <v>21</v>
      </c>
      <c r="V12" s="70">
        <f>SUM(E12+G12+I12+K12+M12+O12+Q12+S12)</f>
        <v>21</v>
      </c>
      <c r="W12" s="70">
        <f>SUM(U12-V12)</f>
        <v>0</v>
      </c>
      <c r="X12" s="71"/>
    </row>
    <row r="13" spans="1:24" ht="24" customHeight="1">
      <c r="A13" s="56"/>
      <c r="B13" s="67"/>
      <c r="C13" s="58"/>
      <c r="D13" s="59"/>
      <c r="E13" s="60"/>
      <c r="F13" s="68">
        <v>1</v>
      </c>
      <c r="G13" s="69"/>
      <c r="H13" s="61">
        <v>3</v>
      </c>
      <c r="I13" s="62"/>
      <c r="J13" s="63"/>
      <c r="K13" s="64"/>
      <c r="L13" s="61">
        <v>3</v>
      </c>
      <c r="M13" s="62"/>
      <c r="N13" s="59">
        <v>0</v>
      </c>
      <c r="O13" s="60"/>
      <c r="P13" s="68">
        <v>1</v>
      </c>
      <c r="Q13" s="69"/>
      <c r="R13" s="61">
        <v>3</v>
      </c>
      <c r="S13" s="62"/>
      <c r="T13" s="70"/>
      <c r="U13" s="70"/>
      <c r="V13" s="70"/>
      <c r="W13" s="70"/>
      <c r="X13" s="71"/>
    </row>
    <row r="14" spans="1:24" ht="30" customHeight="1">
      <c r="A14" s="56">
        <v>5</v>
      </c>
      <c r="B14" s="79" t="s">
        <v>29</v>
      </c>
      <c r="C14" s="77" t="s">
        <v>37</v>
      </c>
      <c r="D14" s="16"/>
      <c r="E14" s="17"/>
      <c r="F14" s="25">
        <v>12</v>
      </c>
      <c r="G14" s="26">
        <v>3</v>
      </c>
      <c r="H14" s="16">
        <v>2</v>
      </c>
      <c r="I14" s="17">
        <v>11</v>
      </c>
      <c r="J14" s="16">
        <v>2</v>
      </c>
      <c r="K14" s="17">
        <v>4</v>
      </c>
      <c r="L14" s="39"/>
      <c r="M14" s="40"/>
      <c r="N14" s="16">
        <v>2</v>
      </c>
      <c r="O14" s="17">
        <v>3</v>
      </c>
      <c r="P14" s="16">
        <v>2</v>
      </c>
      <c r="Q14" s="17">
        <v>4</v>
      </c>
      <c r="R14" s="16">
        <v>6</v>
      </c>
      <c r="S14" s="17">
        <v>7</v>
      </c>
      <c r="T14" s="70">
        <f>SUM(D15+F15+H15+J15+L15+N15+P15+R15)</f>
        <v>3</v>
      </c>
      <c r="U14" s="70">
        <f>SUM(D14+F14+H14+J14+L14+N14+P14+R14)</f>
        <v>26</v>
      </c>
      <c r="V14" s="70">
        <f>SUM(E14+G14+I14+K14+M14+O14+Q14+S14)</f>
        <v>32</v>
      </c>
      <c r="W14" s="70">
        <f>SUM(U14-V14)</f>
        <v>-6</v>
      </c>
      <c r="X14" s="71"/>
    </row>
    <row r="15" spans="1:24" ht="23.25" customHeight="1">
      <c r="A15" s="56"/>
      <c r="B15" s="80"/>
      <c r="C15" s="77"/>
      <c r="D15" s="59"/>
      <c r="E15" s="60"/>
      <c r="F15" s="61">
        <v>3</v>
      </c>
      <c r="G15" s="62"/>
      <c r="H15" s="59">
        <v>0</v>
      </c>
      <c r="I15" s="60"/>
      <c r="J15" s="59">
        <v>0</v>
      </c>
      <c r="K15" s="60"/>
      <c r="L15" s="63"/>
      <c r="M15" s="64"/>
      <c r="N15" s="59">
        <v>0</v>
      </c>
      <c r="O15" s="60"/>
      <c r="P15" s="59">
        <v>0</v>
      </c>
      <c r="Q15" s="60"/>
      <c r="R15" s="59">
        <v>0</v>
      </c>
      <c r="S15" s="60"/>
      <c r="T15" s="70"/>
      <c r="U15" s="70"/>
      <c r="V15" s="70"/>
      <c r="W15" s="70"/>
      <c r="X15" s="71"/>
    </row>
    <row r="16" spans="1:24" ht="30" customHeight="1">
      <c r="A16" s="56">
        <v>6</v>
      </c>
      <c r="B16" s="72" t="s">
        <v>45</v>
      </c>
      <c r="C16" s="77" t="s">
        <v>38</v>
      </c>
      <c r="D16" s="16">
        <v>3</v>
      </c>
      <c r="E16" s="17">
        <v>4</v>
      </c>
      <c r="F16" s="25">
        <v>7</v>
      </c>
      <c r="G16" s="26">
        <v>1</v>
      </c>
      <c r="H16" s="16"/>
      <c r="I16" s="17"/>
      <c r="J16" s="25">
        <v>5</v>
      </c>
      <c r="K16" s="26">
        <v>0</v>
      </c>
      <c r="L16" s="25">
        <v>3</v>
      </c>
      <c r="M16" s="26">
        <v>2</v>
      </c>
      <c r="N16" s="39"/>
      <c r="O16" s="40"/>
      <c r="P16" s="16"/>
      <c r="Q16" s="17"/>
      <c r="R16" s="25"/>
      <c r="S16" s="26"/>
      <c r="T16" s="70">
        <f>SUM(D17+F17+H17+J17+L17+N17+P17+R17)</f>
        <v>9</v>
      </c>
      <c r="U16" s="70">
        <f>SUM(D16+F16+H16+J16+L16+N16+P16+R16)</f>
        <v>18</v>
      </c>
      <c r="V16" s="70">
        <f>SUM(E16+G16+I16+K16+M16+O16+Q16+S16)</f>
        <v>7</v>
      </c>
      <c r="W16" s="70">
        <f>SUM(U16-V16)</f>
        <v>11</v>
      </c>
      <c r="X16" s="71"/>
    </row>
    <row r="17" spans="1:24" ht="24" customHeight="1">
      <c r="A17" s="56"/>
      <c r="B17" s="72"/>
      <c r="C17" s="77"/>
      <c r="D17" s="59">
        <v>0</v>
      </c>
      <c r="E17" s="60"/>
      <c r="F17" s="61">
        <v>3</v>
      </c>
      <c r="G17" s="62"/>
      <c r="H17" s="59"/>
      <c r="I17" s="60"/>
      <c r="J17" s="61">
        <v>3</v>
      </c>
      <c r="K17" s="62"/>
      <c r="L17" s="61">
        <v>3</v>
      </c>
      <c r="M17" s="62"/>
      <c r="N17" s="63"/>
      <c r="O17" s="64"/>
      <c r="P17" s="59"/>
      <c r="Q17" s="60"/>
      <c r="R17" s="61"/>
      <c r="S17" s="62"/>
      <c r="T17" s="70"/>
      <c r="U17" s="70"/>
      <c r="V17" s="70"/>
      <c r="W17" s="70"/>
      <c r="X17" s="71"/>
    </row>
    <row r="18" spans="1:24" ht="24" customHeight="1">
      <c r="A18" s="82">
        <v>7</v>
      </c>
      <c r="B18" s="65" t="s">
        <v>46</v>
      </c>
      <c r="C18" s="58" t="s">
        <v>33</v>
      </c>
      <c r="D18" s="25">
        <v>5</v>
      </c>
      <c r="E18" s="26">
        <v>4</v>
      </c>
      <c r="F18" s="25">
        <v>7</v>
      </c>
      <c r="G18" s="26">
        <v>4</v>
      </c>
      <c r="H18" s="25">
        <v>8</v>
      </c>
      <c r="I18" s="26">
        <v>3</v>
      </c>
      <c r="J18" s="27">
        <v>2</v>
      </c>
      <c r="K18" s="28">
        <v>2</v>
      </c>
      <c r="L18" s="25">
        <v>4</v>
      </c>
      <c r="M18" s="26">
        <v>2</v>
      </c>
      <c r="N18" s="16"/>
      <c r="O18" s="17"/>
      <c r="P18" s="39"/>
      <c r="Q18" s="40"/>
      <c r="R18" s="25">
        <v>22</v>
      </c>
      <c r="S18" s="26">
        <v>1</v>
      </c>
      <c r="T18" s="70">
        <f>SUM(D19+F19+H19+J19+L19+N19+P19+R19)</f>
        <v>16</v>
      </c>
      <c r="U18" s="70">
        <f>SUM(D18+F18+H18+J18+L18+N18+P18+R18)</f>
        <v>48</v>
      </c>
      <c r="V18" s="70">
        <f>SUM(E18+G18+I18+K18+M18+O18+Q18+S18)</f>
        <v>16</v>
      </c>
      <c r="W18" s="70">
        <f>SUM(U18-V18)</f>
        <v>32</v>
      </c>
      <c r="X18" s="71"/>
    </row>
    <row r="19" spans="1:24" ht="24" customHeight="1">
      <c r="A19" s="83"/>
      <c r="B19" s="65"/>
      <c r="C19" s="58"/>
      <c r="D19" s="61">
        <v>3</v>
      </c>
      <c r="E19" s="62"/>
      <c r="F19" s="61">
        <v>3</v>
      </c>
      <c r="G19" s="62"/>
      <c r="H19" s="61">
        <v>3</v>
      </c>
      <c r="I19" s="62"/>
      <c r="J19" s="68">
        <v>1</v>
      </c>
      <c r="K19" s="69"/>
      <c r="L19" s="61">
        <v>3</v>
      </c>
      <c r="M19" s="62"/>
      <c r="N19" s="59"/>
      <c r="O19" s="60"/>
      <c r="P19" s="63"/>
      <c r="Q19" s="64"/>
      <c r="R19" s="61">
        <v>3</v>
      </c>
      <c r="S19" s="62"/>
      <c r="T19" s="70"/>
      <c r="U19" s="70"/>
      <c r="V19" s="70"/>
      <c r="W19" s="70"/>
      <c r="X19" s="71"/>
    </row>
    <row r="20" spans="1:24" ht="30" customHeight="1">
      <c r="A20" s="56">
        <v>8</v>
      </c>
      <c r="B20" s="78" t="s">
        <v>27</v>
      </c>
      <c r="C20" s="73" t="s">
        <v>34</v>
      </c>
      <c r="D20" s="16">
        <v>3</v>
      </c>
      <c r="E20" s="17">
        <v>7</v>
      </c>
      <c r="F20" s="16"/>
      <c r="G20" s="17"/>
      <c r="H20" s="16"/>
      <c r="I20" s="17"/>
      <c r="J20" s="16">
        <v>8</v>
      </c>
      <c r="K20" s="17">
        <v>9</v>
      </c>
      <c r="L20" s="25">
        <v>7</v>
      </c>
      <c r="M20" s="26">
        <v>6</v>
      </c>
      <c r="N20" s="16"/>
      <c r="O20" s="17"/>
      <c r="P20" s="16">
        <v>1</v>
      </c>
      <c r="Q20" s="17">
        <v>22</v>
      </c>
      <c r="R20" s="39"/>
      <c r="S20" s="40"/>
      <c r="T20" s="70">
        <f>SUM(D21+F21+H21+J21+L21+N21+P21+R21)</f>
        <v>3</v>
      </c>
      <c r="U20" s="70">
        <f>SUM(D20+F20+H20+J20+L20+N20+P20+R20)</f>
        <v>19</v>
      </c>
      <c r="V20" s="70">
        <f>SUM(E20+G20+I20+K20+M20+O20+Q20+S20)</f>
        <v>44</v>
      </c>
      <c r="W20" s="70">
        <f>SUM(U20-V20)</f>
        <v>-25</v>
      </c>
      <c r="X20" s="71"/>
    </row>
    <row r="21" spans="1:24" ht="24" customHeight="1">
      <c r="A21" s="56"/>
      <c r="B21" s="78"/>
      <c r="C21" s="74"/>
      <c r="D21" s="59">
        <v>0</v>
      </c>
      <c r="E21" s="60"/>
      <c r="F21" s="59"/>
      <c r="G21" s="60"/>
      <c r="H21" s="59"/>
      <c r="I21" s="60"/>
      <c r="J21" s="59">
        <v>0</v>
      </c>
      <c r="K21" s="60"/>
      <c r="L21" s="61">
        <v>3</v>
      </c>
      <c r="M21" s="62"/>
      <c r="N21" s="59"/>
      <c r="O21" s="60"/>
      <c r="P21" s="59">
        <v>0</v>
      </c>
      <c r="Q21" s="60"/>
      <c r="R21" s="63"/>
      <c r="S21" s="64"/>
      <c r="T21" s="70"/>
      <c r="U21" s="70"/>
      <c r="V21" s="70"/>
      <c r="W21" s="70"/>
      <c r="X21" s="71"/>
    </row>
    <row r="22" ht="9" customHeight="1"/>
    <row r="23" spans="2:3" ht="11.25" customHeight="1">
      <c r="B23" s="81" t="s">
        <v>10</v>
      </c>
      <c r="C23" s="81"/>
    </row>
    <row r="24" ht="5.25" customHeight="1"/>
    <row r="25" spans="2:23" ht="12.75" customHeight="1">
      <c r="B25" s="49" t="s">
        <v>11</v>
      </c>
      <c r="C25" s="49"/>
      <c r="D25" s="46" t="s">
        <v>13</v>
      </c>
      <c r="E25" s="46"/>
      <c r="F25" s="46"/>
      <c r="G25" s="46"/>
      <c r="H25" s="43"/>
      <c r="I25" s="44"/>
      <c r="J25" s="44"/>
      <c r="K25" s="44"/>
      <c r="L25" s="45"/>
      <c r="M25" s="18" t="s">
        <v>14</v>
      </c>
      <c r="N25" s="47" t="s">
        <v>12</v>
      </c>
      <c r="O25" s="47"/>
      <c r="P25" s="47"/>
      <c r="Q25" s="47"/>
      <c r="R25" s="47"/>
      <c r="S25" s="47"/>
      <c r="T25" s="43"/>
      <c r="U25" s="44"/>
      <c r="V25" s="44"/>
      <c r="W25" s="45"/>
    </row>
    <row r="26" spans="2:23" ht="3.75" customHeight="1">
      <c r="B26" s="14"/>
      <c r="C26" s="14"/>
      <c r="D26" s="8"/>
      <c r="E26" s="8"/>
      <c r="F26" s="8"/>
      <c r="G26" s="8"/>
      <c r="H26" s="19"/>
      <c r="I26" s="19"/>
      <c r="J26" s="19"/>
      <c r="K26" s="19"/>
      <c r="L26" s="19"/>
      <c r="M26" s="18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2:23" ht="13.5" customHeight="1">
      <c r="B27" s="14"/>
      <c r="C27" s="14"/>
      <c r="D27" s="8"/>
      <c r="E27" s="8"/>
      <c r="F27" s="8"/>
      <c r="G27" s="8"/>
      <c r="H27" s="19"/>
      <c r="I27" s="19"/>
      <c r="J27" s="19"/>
      <c r="K27" s="19"/>
      <c r="L27" s="20"/>
      <c r="M27" s="18" t="s">
        <v>18</v>
      </c>
      <c r="N27" s="20"/>
      <c r="O27" s="19"/>
      <c r="P27" s="19"/>
      <c r="Q27" s="19"/>
      <c r="R27" s="19"/>
      <c r="S27" s="19"/>
      <c r="T27" s="19"/>
      <c r="U27" s="19"/>
      <c r="V27" s="19"/>
      <c r="W27" s="19"/>
    </row>
    <row r="28" spans="8:23" ht="6.75" customHeight="1"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2:23" ht="12.75" customHeight="1">
      <c r="B29" s="49" t="s">
        <v>15</v>
      </c>
      <c r="C29" s="49"/>
      <c r="D29" s="46" t="s">
        <v>16</v>
      </c>
      <c r="E29" s="46"/>
      <c r="F29" s="46"/>
      <c r="G29" s="46"/>
      <c r="H29" s="43"/>
      <c r="I29" s="44"/>
      <c r="J29" s="44"/>
      <c r="K29" s="44"/>
      <c r="L29" s="45"/>
      <c r="M29" s="18" t="s">
        <v>14</v>
      </c>
      <c r="N29" s="47" t="s">
        <v>17</v>
      </c>
      <c r="O29" s="47"/>
      <c r="P29" s="47"/>
      <c r="Q29" s="47"/>
      <c r="R29" s="47"/>
      <c r="S29" s="47"/>
      <c r="T29" s="43"/>
      <c r="U29" s="44"/>
      <c r="V29" s="44"/>
      <c r="W29" s="45"/>
    </row>
    <row r="30" ht="3.75" customHeight="1"/>
    <row r="31" spans="12:14" ht="12" customHeight="1">
      <c r="L31" s="11"/>
      <c r="M31" s="6" t="s">
        <v>18</v>
      </c>
      <c r="N31" s="11"/>
    </row>
  </sheetData>
  <sheetProtection/>
  <mergeCells count="154">
    <mergeCell ref="W18:W19"/>
    <mergeCell ref="X18:X19"/>
    <mergeCell ref="P4:Q5"/>
    <mergeCell ref="A18:A19"/>
    <mergeCell ref="B18:B19"/>
    <mergeCell ref="C18:C19"/>
    <mergeCell ref="T18:T19"/>
    <mergeCell ref="U18:U19"/>
    <mergeCell ref="V18:V19"/>
    <mergeCell ref="D19:E19"/>
    <mergeCell ref="F19:G19"/>
    <mergeCell ref="H19:I19"/>
    <mergeCell ref="J19:K19"/>
    <mergeCell ref="L19:M19"/>
    <mergeCell ref="R19:S19"/>
    <mergeCell ref="N19:O19"/>
    <mergeCell ref="P19:Q19"/>
    <mergeCell ref="B29:C29"/>
    <mergeCell ref="D29:G29"/>
    <mergeCell ref="H29:L29"/>
    <mergeCell ref="N29:S29"/>
    <mergeCell ref="T29:W29"/>
    <mergeCell ref="P7:Q7"/>
    <mergeCell ref="P9:Q9"/>
    <mergeCell ref="P11:Q11"/>
    <mergeCell ref="P13:Q13"/>
    <mergeCell ref="P15:Q15"/>
    <mergeCell ref="B23:C23"/>
    <mergeCell ref="B25:C25"/>
    <mergeCell ref="D25:G25"/>
    <mergeCell ref="H25:L25"/>
    <mergeCell ref="N25:S25"/>
    <mergeCell ref="T25:W25"/>
    <mergeCell ref="W20:W21"/>
    <mergeCell ref="X20:X21"/>
    <mergeCell ref="D21:E21"/>
    <mergeCell ref="F21:G21"/>
    <mergeCell ref="H21:I21"/>
    <mergeCell ref="J21:K21"/>
    <mergeCell ref="L21:M21"/>
    <mergeCell ref="N21:O21"/>
    <mergeCell ref="R21:S21"/>
    <mergeCell ref="P21:Q21"/>
    <mergeCell ref="A20:A21"/>
    <mergeCell ref="B20:B21"/>
    <mergeCell ref="C20:C21"/>
    <mergeCell ref="T20:T21"/>
    <mergeCell ref="U20:U21"/>
    <mergeCell ref="V20:V21"/>
    <mergeCell ref="W16:W17"/>
    <mergeCell ref="X16:X17"/>
    <mergeCell ref="D17:E17"/>
    <mergeCell ref="F17:G17"/>
    <mergeCell ref="H17:I17"/>
    <mergeCell ref="J17:K17"/>
    <mergeCell ref="L17:M17"/>
    <mergeCell ref="N17:O17"/>
    <mergeCell ref="R17:S17"/>
    <mergeCell ref="P17:Q17"/>
    <mergeCell ref="A16:A17"/>
    <mergeCell ref="B16:B17"/>
    <mergeCell ref="C16:C17"/>
    <mergeCell ref="T16:T17"/>
    <mergeCell ref="U16:U17"/>
    <mergeCell ref="V16:V17"/>
    <mergeCell ref="W14:W15"/>
    <mergeCell ref="X14:X15"/>
    <mergeCell ref="D15:E15"/>
    <mergeCell ref="F15:G15"/>
    <mergeCell ref="H15:I15"/>
    <mergeCell ref="J15:K15"/>
    <mergeCell ref="L15:M15"/>
    <mergeCell ref="N15:O15"/>
    <mergeCell ref="R15:S15"/>
    <mergeCell ref="A14:A15"/>
    <mergeCell ref="B14:B15"/>
    <mergeCell ref="C14:C15"/>
    <mergeCell ref="T14:T15"/>
    <mergeCell ref="U14:U15"/>
    <mergeCell ref="V14:V15"/>
    <mergeCell ref="W12:W13"/>
    <mergeCell ref="X12:X13"/>
    <mergeCell ref="D13:E13"/>
    <mergeCell ref="F13:G13"/>
    <mergeCell ref="H13:I13"/>
    <mergeCell ref="J13:K13"/>
    <mergeCell ref="L13:M13"/>
    <mergeCell ref="N13:O13"/>
    <mergeCell ref="R13:S13"/>
    <mergeCell ref="A12:A13"/>
    <mergeCell ref="B12:B13"/>
    <mergeCell ref="C12:C13"/>
    <mergeCell ref="T12:T13"/>
    <mergeCell ref="U12:U13"/>
    <mergeCell ref="V12:V13"/>
    <mergeCell ref="W10:W11"/>
    <mergeCell ref="X10:X11"/>
    <mergeCell ref="D11:E11"/>
    <mergeCell ref="F11:G11"/>
    <mergeCell ref="H11:I11"/>
    <mergeCell ref="J11:K11"/>
    <mergeCell ref="L11:M11"/>
    <mergeCell ref="N11:O11"/>
    <mergeCell ref="R11:S11"/>
    <mergeCell ref="A10:A11"/>
    <mergeCell ref="B10:B11"/>
    <mergeCell ref="C10:C11"/>
    <mergeCell ref="T10:T11"/>
    <mergeCell ref="U10:U11"/>
    <mergeCell ref="V10:V11"/>
    <mergeCell ref="W8:W9"/>
    <mergeCell ref="X8:X9"/>
    <mergeCell ref="D9:E9"/>
    <mergeCell ref="F9:G9"/>
    <mergeCell ref="H9:I9"/>
    <mergeCell ref="J9:K9"/>
    <mergeCell ref="L9:M9"/>
    <mergeCell ref="N9:O9"/>
    <mergeCell ref="R9:S9"/>
    <mergeCell ref="A8:A9"/>
    <mergeCell ref="B8:B9"/>
    <mergeCell ref="C8:C9"/>
    <mergeCell ref="T8:T9"/>
    <mergeCell ref="U8:U9"/>
    <mergeCell ref="V8:V9"/>
    <mergeCell ref="W6:W7"/>
    <mergeCell ref="X6:X7"/>
    <mergeCell ref="D7:E7"/>
    <mergeCell ref="F7:G7"/>
    <mergeCell ref="H7:I7"/>
    <mergeCell ref="J7:K7"/>
    <mergeCell ref="L7:M7"/>
    <mergeCell ref="N7:O7"/>
    <mergeCell ref="R7:S7"/>
    <mergeCell ref="R4:S5"/>
    <mergeCell ref="T4:T5"/>
    <mergeCell ref="U4:W4"/>
    <mergeCell ref="X4:X5"/>
    <mergeCell ref="A6:A7"/>
    <mergeCell ref="B6:B7"/>
    <mergeCell ref="C6:C7"/>
    <mergeCell ref="T6:T7"/>
    <mergeCell ref="U6:U7"/>
    <mergeCell ref="V6:V7"/>
    <mergeCell ref="A1:X1"/>
    <mergeCell ref="A2:C2"/>
    <mergeCell ref="A4:A5"/>
    <mergeCell ref="B4:C4"/>
    <mergeCell ref="D4:E5"/>
    <mergeCell ref="F4:G5"/>
    <mergeCell ref="H4:I5"/>
    <mergeCell ref="J4:K5"/>
    <mergeCell ref="L4:M5"/>
    <mergeCell ref="N4:O5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V29"/>
  <sheetViews>
    <sheetView showGridLines="0" zoomScalePageLayoutView="0" workbookViewId="0" topLeftCell="A1">
      <selection activeCell="D10" sqref="D10:E11"/>
    </sheetView>
  </sheetViews>
  <sheetFormatPr defaultColWidth="9.140625" defaultRowHeight="15"/>
  <cols>
    <col min="1" max="1" width="2.8515625" style="0" customWidth="1"/>
    <col min="2" max="2" width="14.7109375" style="0" customWidth="1"/>
    <col min="3" max="3" width="13.8515625" style="0" customWidth="1"/>
    <col min="4" max="6" width="4.7109375" style="0" customWidth="1"/>
    <col min="7" max="7" width="4.8515625" style="0" customWidth="1"/>
    <col min="8" max="17" width="4.7109375" style="0" customWidth="1"/>
    <col min="18" max="18" width="6.7109375" style="0" customWidth="1"/>
    <col min="19" max="21" width="6.00390625" style="0" customWidth="1"/>
    <col min="22" max="22" width="8.140625" style="0" customWidth="1"/>
  </cols>
  <sheetData>
    <row r="1" spans="1:22" ht="37.5" customHeigh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8.75">
      <c r="A2" s="51" t="s">
        <v>61</v>
      </c>
      <c r="B2" s="51"/>
      <c r="C2" s="5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3" ht="9" customHeight="1">
      <c r="A3" s="31"/>
      <c r="B3" s="31"/>
      <c r="C3" s="31"/>
    </row>
    <row r="4" spans="1:22" ht="15" customHeight="1">
      <c r="A4" s="52" t="s">
        <v>0</v>
      </c>
      <c r="B4" s="53" t="s">
        <v>7</v>
      </c>
      <c r="C4" s="53"/>
      <c r="D4" s="54">
        <v>1</v>
      </c>
      <c r="E4" s="54"/>
      <c r="F4" s="54">
        <v>2</v>
      </c>
      <c r="G4" s="54"/>
      <c r="H4" s="54">
        <v>3</v>
      </c>
      <c r="I4" s="54"/>
      <c r="J4" s="54">
        <v>4</v>
      </c>
      <c r="K4" s="54"/>
      <c r="L4" s="54">
        <v>5</v>
      </c>
      <c r="M4" s="54"/>
      <c r="N4" s="54">
        <v>6</v>
      </c>
      <c r="O4" s="54"/>
      <c r="P4" s="54">
        <v>7</v>
      </c>
      <c r="Q4" s="54"/>
      <c r="R4" s="55" t="s">
        <v>1</v>
      </c>
      <c r="S4" s="55" t="s">
        <v>2</v>
      </c>
      <c r="T4" s="55"/>
      <c r="U4" s="55"/>
      <c r="V4" s="53" t="s">
        <v>6</v>
      </c>
    </row>
    <row r="5" spans="1:22" ht="15" customHeight="1">
      <c r="A5" s="52"/>
      <c r="B5" s="30" t="s">
        <v>8</v>
      </c>
      <c r="C5" s="30" t="s">
        <v>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  <c r="S5" s="2" t="s">
        <v>3</v>
      </c>
      <c r="T5" s="2" t="s">
        <v>4</v>
      </c>
      <c r="U5" s="2" t="s">
        <v>5</v>
      </c>
      <c r="V5" s="53"/>
    </row>
    <row r="6" spans="1:22" ht="30" customHeight="1">
      <c r="A6" s="56">
        <v>1</v>
      </c>
      <c r="B6" s="86" t="s">
        <v>49</v>
      </c>
      <c r="C6" s="88" t="s">
        <v>60</v>
      </c>
      <c r="D6" s="39"/>
      <c r="E6" s="40"/>
      <c r="F6" s="16">
        <v>2</v>
      </c>
      <c r="G6" s="17">
        <v>15</v>
      </c>
      <c r="H6" s="16">
        <v>0</v>
      </c>
      <c r="I6" s="17">
        <v>1</v>
      </c>
      <c r="J6" s="25">
        <v>16</v>
      </c>
      <c r="K6" s="26">
        <v>1</v>
      </c>
      <c r="L6" s="25">
        <v>5</v>
      </c>
      <c r="M6" s="26">
        <v>1</v>
      </c>
      <c r="N6" s="16"/>
      <c r="O6" s="17"/>
      <c r="P6" s="16"/>
      <c r="Q6" s="17"/>
      <c r="R6" s="70">
        <f>SUM(D7+F7+H7+J7+L7+N7+P7)</f>
        <v>6</v>
      </c>
      <c r="S6" s="70">
        <f>SUM(D6+F6+H6+J6+L6+N6+P6)</f>
        <v>23</v>
      </c>
      <c r="T6" s="70">
        <f>SUM(E6+G6+I6+K6+M6+O6+Q6)</f>
        <v>18</v>
      </c>
      <c r="U6" s="70">
        <f>SUM(S6-T6)</f>
        <v>5</v>
      </c>
      <c r="V6" s="71"/>
    </row>
    <row r="7" spans="1:22" ht="23.25" customHeight="1">
      <c r="A7" s="56"/>
      <c r="B7" s="87"/>
      <c r="C7" s="89"/>
      <c r="D7" s="63"/>
      <c r="E7" s="64"/>
      <c r="F7" s="59">
        <v>0</v>
      </c>
      <c r="G7" s="60"/>
      <c r="H7" s="59">
        <v>0</v>
      </c>
      <c r="I7" s="60"/>
      <c r="J7" s="61">
        <v>3</v>
      </c>
      <c r="K7" s="62"/>
      <c r="L7" s="61">
        <v>3</v>
      </c>
      <c r="M7" s="62"/>
      <c r="N7" s="59"/>
      <c r="O7" s="60"/>
      <c r="P7" s="59"/>
      <c r="Q7" s="60"/>
      <c r="R7" s="70"/>
      <c r="S7" s="70"/>
      <c r="T7" s="70"/>
      <c r="U7" s="70"/>
      <c r="V7" s="71"/>
    </row>
    <row r="8" spans="1:22" ht="30" customHeight="1">
      <c r="A8" s="56">
        <v>2</v>
      </c>
      <c r="B8" s="84" t="s">
        <v>50</v>
      </c>
      <c r="C8" s="85" t="s">
        <v>31</v>
      </c>
      <c r="D8" s="25">
        <v>15</v>
      </c>
      <c r="E8" s="26">
        <v>2</v>
      </c>
      <c r="F8" s="39"/>
      <c r="G8" s="40"/>
      <c r="H8" s="25">
        <v>3</v>
      </c>
      <c r="I8" s="26">
        <v>2</v>
      </c>
      <c r="J8" s="16">
        <v>2</v>
      </c>
      <c r="K8" s="17">
        <v>4</v>
      </c>
      <c r="L8" s="16"/>
      <c r="M8" s="17"/>
      <c r="N8" s="25">
        <v>11</v>
      </c>
      <c r="O8" s="26">
        <v>1</v>
      </c>
      <c r="P8" s="25">
        <v>20</v>
      </c>
      <c r="Q8" s="26">
        <v>2</v>
      </c>
      <c r="R8" s="70">
        <f>SUM(D9+F9+H9+J9+L9+N9+P9)</f>
        <v>12</v>
      </c>
      <c r="S8" s="70">
        <f>SUM(D8+F8+H8+J8+L8+N8+P8)</f>
        <v>51</v>
      </c>
      <c r="T8" s="70">
        <f>SUM(E8+G8+I8+K8+M8+O8+Q8)</f>
        <v>11</v>
      </c>
      <c r="U8" s="70">
        <f>SUM(S8-T8)</f>
        <v>40</v>
      </c>
      <c r="V8" s="71"/>
    </row>
    <row r="9" spans="1:22" ht="24" customHeight="1">
      <c r="A9" s="56"/>
      <c r="B9" s="84"/>
      <c r="C9" s="85"/>
      <c r="D9" s="61">
        <v>3</v>
      </c>
      <c r="E9" s="62"/>
      <c r="F9" s="63"/>
      <c r="G9" s="64"/>
      <c r="H9" s="61">
        <v>3</v>
      </c>
      <c r="I9" s="62"/>
      <c r="J9" s="59">
        <v>0</v>
      </c>
      <c r="K9" s="60"/>
      <c r="L9" s="59"/>
      <c r="M9" s="60"/>
      <c r="N9" s="61">
        <v>3</v>
      </c>
      <c r="O9" s="62"/>
      <c r="P9" s="61">
        <v>3</v>
      </c>
      <c r="Q9" s="62"/>
      <c r="R9" s="70"/>
      <c r="S9" s="70"/>
      <c r="T9" s="70"/>
      <c r="U9" s="70"/>
      <c r="V9" s="71"/>
    </row>
    <row r="10" spans="1:22" ht="30" customHeight="1">
      <c r="A10" s="56">
        <v>3</v>
      </c>
      <c r="B10" s="84" t="s">
        <v>47</v>
      </c>
      <c r="C10" s="58" t="s">
        <v>33</v>
      </c>
      <c r="D10" s="25">
        <v>1</v>
      </c>
      <c r="E10" s="26">
        <v>0</v>
      </c>
      <c r="F10" s="16">
        <v>2</v>
      </c>
      <c r="G10" s="17">
        <v>3</v>
      </c>
      <c r="H10" s="39"/>
      <c r="I10" s="40"/>
      <c r="J10" s="25">
        <v>12</v>
      </c>
      <c r="K10" s="26">
        <v>2</v>
      </c>
      <c r="L10" s="16"/>
      <c r="M10" s="17"/>
      <c r="N10" s="25">
        <v>9</v>
      </c>
      <c r="O10" s="26">
        <v>2</v>
      </c>
      <c r="P10" s="27"/>
      <c r="Q10" s="28"/>
      <c r="R10" s="70">
        <f>SUM(D11+F11+H11+J11+L11+N11+P11)</f>
        <v>9</v>
      </c>
      <c r="S10" s="70">
        <f>SUM(D10+F10+H10+J10+L10+N10+P10)</f>
        <v>24</v>
      </c>
      <c r="T10" s="70">
        <f>SUM(E10+G10+I10+K10+M10+O10+Q10)</f>
        <v>7</v>
      </c>
      <c r="U10" s="70">
        <f>SUM(S10-T10)</f>
        <v>17</v>
      </c>
      <c r="V10" s="71"/>
    </row>
    <row r="11" spans="1:22" ht="24" customHeight="1">
      <c r="A11" s="56"/>
      <c r="B11" s="84"/>
      <c r="C11" s="58"/>
      <c r="D11" s="61">
        <v>3</v>
      </c>
      <c r="E11" s="62"/>
      <c r="F11" s="59">
        <v>0</v>
      </c>
      <c r="G11" s="60"/>
      <c r="H11" s="63"/>
      <c r="I11" s="64"/>
      <c r="J11" s="61">
        <v>3</v>
      </c>
      <c r="K11" s="62"/>
      <c r="L11" s="59"/>
      <c r="M11" s="60"/>
      <c r="N11" s="61">
        <v>3</v>
      </c>
      <c r="O11" s="62"/>
      <c r="P11" s="68"/>
      <c r="Q11" s="69"/>
      <c r="R11" s="70"/>
      <c r="S11" s="70"/>
      <c r="T11" s="70"/>
      <c r="U11" s="70"/>
      <c r="V11" s="71"/>
    </row>
    <row r="12" spans="1:22" ht="30" customHeight="1">
      <c r="A12" s="56">
        <v>4</v>
      </c>
      <c r="B12" s="84" t="s">
        <v>48</v>
      </c>
      <c r="C12" s="58" t="s">
        <v>33</v>
      </c>
      <c r="D12" s="16">
        <v>1</v>
      </c>
      <c r="E12" s="17">
        <v>16</v>
      </c>
      <c r="F12" s="25">
        <v>4</v>
      </c>
      <c r="G12" s="26">
        <v>2</v>
      </c>
      <c r="H12" s="16">
        <v>2</v>
      </c>
      <c r="I12" s="17">
        <v>12</v>
      </c>
      <c r="J12" s="39"/>
      <c r="K12" s="40"/>
      <c r="L12" s="16">
        <v>1</v>
      </c>
      <c r="M12" s="17">
        <v>5</v>
      </c>
      <c r="N12" s="16"/>
      <c r="O12" s="17"/>
      <c r="P12" s="16"/>
      <c r="Q12" s="17"/>
      <c r="R12" s="70">
        <f>SUM(D13+F13+H13+J13+L13+N13+P13)</f>
        <v>3</v>
      </c>
      <c r="S12" s="70">
        <f>SUM(D12+F12+H12+J12+L12+N12+P12)</f>
        <v>8</v>
      </c>
      <c r="T12" s="70">
        <f>SUM(E12+G12+I12+K12+M12+O12+Q12)</f>
        <v>35</v>
      </c>
      <c r="U12" s="70">
        <f>SUM(S12-T12)</f>
        <v>-27</v>
      </c>
      <c r="V12" s="71"/>
    </row>
    <row r="13" spans="1:22" ht="24" customHeight="1">
      <c r="A13" s="56"/>
      <c r="B13" s="84"/>
      <c r="C13" s="58"/>
      <c r="D13" s="59">
        <v>0</v>
      </c>
      <c r="E13" s="60"/>
      <c r="F13" s="61">
        <v>3</v>
      </c>
      <c r="G13" s="62"/>
      <c r="H13" s="59">
        <v>0</v>
      </c>
      <c r="I13" s="60"/>
      <c r="J13" s="63"/>
      <c r="K13" s="64"/>
      <c r="L13" s="59">
        <v>0</v>
      </c>
      <c r="M13" s="60"/>
      <c r="N13" s="59"/>
      <c r="O13" s="60"/>
      <c r="P13" s="59"/>
      <c r="Q13" s="60"/>
      <c r="R13" s="70"/>
      <c r="S13" s="70"/>
      <c r="T13" s="70"/>
      <c r="U13" s="70"/>
      <c r="V13" s="71"/>
    </row>
    <row r="14" spans="1:22" ht="30" customHeight="1">
      <c r="A14" s="56">
        <v>5</v>
      </c>
      <c r="B14" s="84" t="s">
        <v>51</v>
      </c>
      <c r="C14" s="85" t="s">
        <v>32</v>
      </c>
      <c r="D14" s="16">
        <v>1</v>
      </c>
      <c r="E14" s="17">
        <v>5</v>
      </c>
      <c r="F14" s="16"/>
      <c r="G14" s="17"/>
      <c r="H14" s="16"/>
      <c r="I14" s="17"/>
      <c r="J14" s="25">
        <v>5</v>
      </c>
      <c r="K14" s="26">
        <v>1</v>
      </c>
      <c r="L14" s="39"/>
      <c r="M14" s="40"/>
      <c r="N14" s="16"/>
      <c r="O14" s="17"/>
      <c r="P14" s="25">
        <v>6</v>
      </c>
      <c r="Q14" s="26">
        <v>2</v>
      </c>
      <c r="R14" s="70">
        <f>SUM(D15+F15+H15+J15+L15+N15+P15)</f>
        <v>6</v>
      </c>
      <c r="S14" s="70">
        <f>SUM(D14+F14+H14+J14+L14+N14+P14)</f>
        <v>12</v>
      </c>
      <c r="T14" s="70">
        <f>SUM(E14+G14+I14+K14+M14+O14+Q14)</f>
        <v>8</v>
      </c>
      <c r="U14" s="70">
        <f>SUM(S14-T14)</f>
        <v>4</v>
      </c>
      <c r="V14" s="71"/>
    </row>
    <row r="15" spans="1:22" ht="23.25" customHeight="1">
      <c r="A15" s="56"/>
      <c r="B15" s="84"/>
      <c r="C15" s="85"/>
      <c r="D15" s="59">
        <v>0</v>
      </c>
      <c r="E15" s="60"/>
      <c r="F15" s="59"/>
      <c r="G15" s="60"/>
      <c r="H15" s="59"/>
      <c r="I15" s="60"/>
      <c r="J15" s="61">
        <v>3</v>
      </c>
      <c r="K15" s="62"/>
      <c r="L15" s="63"/>
      <c r="M15" s="64"/>
      <c r="N15" s="59"/>
      <c r="O15" s="60"/>
      <c r="P15" s="61">
        <v>3</v>
      </c>
      <c r="Q15" s="62"/>
      <c r="R15" s="70"/>
      <c r="S15" s="70"/>
      <c r="T15" s="70"/>
      <c r="U15" s="70"/>
      <c r="V15" s="71"/>
    </row>
    <row r="16" spans="1:22" ht="30" customHeight="1">
      <c r="A16" s="56">
        <v>6</v>
      </c>
      <c r="B16" s="84" t="s">
        <v>52</v>
      </c>
      <c r="C16" s="85" t="s">
        <v>32</v>
      </c>
      <c r="D16" s="16"/>
      <c r="E16" s="17"/>
      <c r="F16" s="16">
        <v>1</v>
      </c>
      <c r="G16" s="17">
        <v>11</v>
      </c>
      <c r="H16" s="16">
        <v>2</v>
      </c>
      <c r="I16" s="17">
        <v>9</v>
      </c>
      <c r="J16" s="25"/>
      <c r="K16" s="26"/>
      <c r="L16" s="16"/>
      <c r="M16" s="17"/>
      <c r="N16" s="39"/>
      <c r="O16" s="40"/>
      <c r="P16" s="25">
        <v>11</v>
      </c>
      <c r="Q16" s="26">
        <v>1</v>
      </c>
      <c r="R16" s="70">
        <f>SUM(D17+F17+H17+J17+L17+N17+P17)</f>
        <v>3</v>
      </c>
      <c r="S16" s="70">
        <f>SUM(D16+F16+H16+J16+L16+N16+P16)</f>
        <v>14</v>
      </c>
      <c r="T16" s="70">
        <f>SUM(E16+G16+I16+K16+M16+O16+Q16)</f>
        <v>21</v>
      </c>
      <c r="U16" s="70">
        <f>SUM(S16-T16)</f>
        <v>-7</v>
      </c>
      <c r="V16" s="71"/>
    </row>
    <row r="17" spans="1:22" ht="24" customHeight="1">
      <c r="A17" s="56"/>
      <c r="B17" s="84"/>
      <c r="C17" s="85"/>
      <c r="D17" s="59"/>
      <c r="E17" s="60"/>
      <c r="F17" s="59">
        <v>0</v>
      </c>
      <c r="G17" s="60"/>
      <c r="H17" s="59">
        <v>0</v>
      </c>
      <c r="I17" s="60"/>
      <c r="J17" s="61"/>
      <c r="K17" s="62"/>
      <c r="L17" s="59"/>
      <c r="M17" s="60"/>
      <c r="N17" s="63"/>
      <c r="O17" s="64"/>
      <c r="P17" s="61">
        <v>3</v>
      </c>
      <c r="Q17" s="62"/>
      <c r="R17" s="70"/>
      <c r="S17" s="70"/>
      <c r="T17" s="70"/>
      <c r="U17" s="70"/>
      <c r="V17" s="71"/>
    </row>
    <row r="18" spans="1:22" ht="30" customHeight="1">
      <c r="A18" s="56">
        <v>7</v>
      </c>
      <c r="B18" s="79" t="s">
        <v>29</v>
      </c>
      <c r="C18" s="77" t="s">
        <v>37</v>
      </c>
      <c r="D18" s="16"/>
      <c r="E18" s="17"/>
      <c r="F18" s="16">
        <v>2</v>
      </c>
      <c r="G18" s="17">
        <v>20</v>
      </c>
      <c r="H18" s="27"/>
      <c r="I18" s="28"/>
      <c r="J18" s="16"/>
      <c r="K18" s="17"/>
      <c r="L18" s="16">
        <v>2</v>
      </c>
      <c r="M18" s="17">
        <v>6</v>
      </c>
      <c r="N18" s="16">
        <v>1</v>
      </c>
      <c r="O18" s="17">
        <v>11</v>
      </c>
      <c r="P18" s="39"/>
      <c r="Q18" s="40"/>
      <c r="R18" s="70">
        <f>SUM(D19+F19+H19+J19+L19+N19+P19)</f>
        <v>3</v>
      </c>
      <c r="S18" s="70">
        <f>SUM(D18+F18+H18+J18+L18+N18+P18)</f>
        <v>5</v>
      </c>
      <c r="T18" s="70">
        <f>SUM(E18+G18+I18+K18+M18+O18+Q18)</f>
        <v>37</v>
      </c>
      <c r="U18" s="70">
        <f>SUM(S18-T18)</f>
        <v>-32</v>
      </c>
      <c r="V18" s="71"/>
    </row>
    <row r="19" spans="1:22" ht="24" customHeight="1">
      <c r="A19" s="56"/>
      <c r="B19" s="80"/>
      <c r="C19" s="77"/>
      <c r="D19" s="59"/>
      <c r="E19" s="60"/>
      <c r="F19" s="59">
        <v>3</v>
      </c>
      <c r="G19" s="60"/>
      <c r="H19" s="68"/>
      <c r="I19" s="69"/>
      <c r="J19" s="59"/>
      <c r="K19" s="60"/>
      <c r="L19" s="59">
        <v>0</v>
      </c>
      <c r="M19" s="60"/>
      <c r="N19" s="59">
        <v>0</v>
      </c>
      <c r="O19" s="60"/>
      <c r="P19" s="63"/>
      <c r="Q19" s="64"/>
      <c r="R19" s="70"/>
      <c r="S19" s="70"/>
      <c r="T19" s="70"/>
      <c r="U19" s="70"/>
      <c r="V19" s="71"/>
    </row>
    <row r="21" spans="2:3" ht="15">
      <c r="B21" s="48" t="s">
        <v>10</v>
      </c>
      <c r="C21" s="48"/>
    </row>
    <row r="22" ht="9.75" customHeight="1"/>
    <row r="23" spans="2:21" ht="18.75">
      <c r="B23" s="49" t="s">
        <v>11</v>
      </c>
      <c r="C23" s="49"/>
      <c r="D23" s="46" t="s">
        <v>13</v>
      </c>
      <c r="E23" s="46"/>
      <c r="F23" s="46"/>
      <c r="G23" s="46"/>
      <c r="H23" s="43"/>
      <c r="I23" s="44"/>
      <c r="J23" s="44"/>
      <c r="K23" s="44"/>
      <c r="L23" s="45"/>
      <c r="M23" s="18" t="s">
        <v>14</v>
      </c>
      <c r="N23" s="47" t="s">
        <v>12</v>
      </c>
      <c r="O23" s="47"/>
      <c r="P23" s="47"/>
      <c r="Q23" s="47"/>
      <c r="R23" s="43"/>
      <c r="S23" s="44"/>
      <c r="T23" s="44"/>
      <c r="U23" s="45"/>
    </row>
    <row r="24" spans="2:21" ht="3.75" customHeight="1">
      <c r="B24" s="29"/>
      <c r="C24" s="29"/>
      <c r="D24" s="8"/>
      <c r="E24" s="8"/>
      <c r="F24" s="8"/>
      <c r="G24" s="8"/>
      <c r="H24" s="19"/>
      <c r="I24" s="19"/>
      <c r="J24" s="19"/>
      <c r="K24" s="19"/>
      <c r="L24" s="19"/>
      <c r="M24" s="18"/>
      <c r="N24" s="19"/>
      <c r="O24" s="19"/>
      <c r="P24" s="19"/>
      <c r="Q24" s="19"/>
      <c r="R24" s="19"/>
      <c r="S24" s="19"/>
      <c r="T24" s="19"/>
      <c r="U24" s="19"/>
    </row>
    <row r="25" spans="2:21" ht="18.75" customHeight="1">
      <c r="B25" s="29"/>
      <c r="C25" s="29"/>
      <c r="D25" s="8"/>
      <c r="E25" s="8"/>
      <c r="F25" s="8"/>
      <c r="G25" s="8"/>
      <c r="H25" s="19"/>
      <c r="I25" s="19"/>
      <c r="J25" s="19"/>
      <c r="K25" s="19"/>
      <c r="L25" s="20"/>
      <c r="M25" s="18" t="s">
        <v>18</v>
      </c>
      <c r="N25" s="20"/>
      <c r="O25" s="19"/>
      <c r="P25" s="19"/>
      <c r="Q25" s="19"/>
      <c r="R25" s="19"/>
      <c r="S25" s="19"/>
      <c r="T25" s="19"/>
      <c r="U25" s="19"/>
    </row>
    <row r="26" spans="8:21" ht="6.75" customHeight="1"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.75">
      <c r="B27" s="49" t="s">
        <v>15</v>
      </c>
      <c r="C27" s="49"/>
      <c r="D27" s="46" t="s">
        <v>16</v>
      </c>
      <c r="E27" s="46"/>
      <c r="F27" s="46"/>
      <c r="G27" s="46"/>
      <c r="H27" s="43"/>
      <c r="I27" s="44"/>
      <c r="J27" s="44"/>
      <c r="K27" s="44"/>
      <c r="L27" s="45"/>
      <c r="M27" s="18" t="s">
        <v>14</v>
      </c>
      <c r="N27" s="47" t="s">
        <v>17</v>
      </c>
      <c r="O27" s="47"/>
      <c r="P27" s="47"/>
      <c r="Q27" s="47"/>
      <c r="R27" s="43"/>
      <c r="S27" s="44"/>
      <c r="T27" s="44"/>
      <c r="U27" s="45"/>
    </row>
    <row r="28" ht="3.75" customHeight="1"/>
    <row r="29" spans="12:14" ht="18.75">
      <c r="L29" s="11"/>
      <c r="M29" s="6" t="s">
        <v>18</v>
      </c>
      <c r="N29" s="11"/>
    </row>
  </sheetData>
  <sheetProtection/>
  <mergeCells count="130">
    <mergeCell ref="A1:V1"/>
    <mergeCell ref="A2:C2"/>
    <mergeCell ref="A4:A5"/>
    <mergeCell ref="B4:C4"/>
    <mergeCell ref="D4:E5"/>
    <mergeCell ref="F4:G5"/>
    <mergeCell ref="H4:I5"/>
    <mergeCell ref="J4:K5"/>
    <mergeCell ref="L4:M5"/>
    <mergeCell ref="N4:O5"/>
    <mergeCell ref="P4:Q5"/>
    <mergeCell ref="R4:R5"/>
    <mergeCell ref="S4:U4"/>
    <mergeCell ref="V4:V5"/>
    <mergeCell ref="A6:A7"/>
    <mergeCell ref="B6:B7"/>
    <mergeCell ref="C6:C7"/>
    <mergeCell ref="R6:R7"/>
    <mergeCell ref="S6:S7"/>
    <mergeCell ref="T6:T7"/>
    <mergeCell ref="U6:U7"/>
    <mergeCell ref="V6:V7"/>
    <mergeCell ref="D7:E7"/>
    <mergeCell ref="F7:G7"/>
    <mergeCell ref="H7:I7"/>
    <mergeCell ref="J7:K7"/>
    <mergeCell ref="L7:M7"/>
    <mergeCell ref="N7:O7"/>
    <mergeCell ref="P7:Q7"/>
    <mergeCell ref="A8:A9"/>
    <mergeCell ref="B8:B9"/>
    <mergeCell ref="C8:C9"/>
    <mergeCell ref="R8:R9"/>
    <mergeCell ref="S8:S9"/>
    <mergeCell ref="T8:T9"/>
    <mergeCell ref="U8:U9"/>
    <mergeCell ref="V8:V9"/>
    <mergeCell ref="D9:E9"/>
    <mergeCell ref="F9:G9"/>
    <mergeCell ref="H9:I9"/>
    <mergeCell ref="J9:K9"/>
    <mergeCell ref="L9:M9"/>
    <mergeCell ref="N9:O9"/>
    <mergeCell ref="P9:Q9"/>
    <mergeCell ref="A10:A11"/>
    <mergeCell ref="B10:B11"/>
    <mergeCell ref="C10:C11"/>
    <mergeCell ref="R10:R11"/>
    <mergeCell ref="S10:S11"/>
    <mergeCell ref="T10:T11"/>
    <mergeCell ref="U10:U11"/>
    <mergeCell ref="V10:V11"/>
    <mergeCell ref="D11:E11"/>
    <mergeCell ref="F11:G11"/>
    <mergeCell ref="H11:I11"/>
    <mergeCell ref="J11:K11"/>
    <mergeCell ref="L11:M11"/>
    <mergeCell ref="N11:O11"/>
    <mergeCell ref="P11:Q11"/>
    <mergeCell ref="A12:A13"/>
    <mergeCell ref="B12:B13"/>
    <mergeCell ref="C12:C13"/>
    <mergeCell ref="R12:R13"/>
    <mergeCell ref="S12:S13"/>
    <mergeCell ref="T12:T13"/>
    <mergeCell ref="U12:U13"/>
    <mergeCell ref="V12:V13"/>
    <mergeCell ref="D13:E13"/>
    <mergeCell ref="F13:G13"/>
    <mergeCell ref="H13:I13"/>
    <mergeCell ref="J13:K13"/>
    <mergeCell ref="L13:M13"/>
    <mergeCell ref="N13:O13"/>
    <mergeCell ref="P13:Q13"/>
    <mergeCell ref="A14:A15"/>
    <mergeCell ref="B14:B15"/>
    <mergeCell ref="C14:C15"/>
    <mergeCell ref="R14:R15"/>
    <mergeCell ref="S14:S15"/>
    <mergeCell ref="T14:T15"/>
    <mergeCell ref="U14:U15"/>
    <mergeCell ref="V14:V15"/>
    <mergeCell ref="D15:E15"/>
    <mergeCell ref="F15:G15"/>
    <mergeCell ref="H15:I15"/>
    <mergeCell ref="J15:K15"/>
    <mergeCell ref="L15:M15"/>
    <mergeCell ref="N15:O15"/>
    <mergeCell ref="P15:Q15"/>
    <mergeCell ref="A16:A17"/>
    <mergeCell ref="B16:B17"/>
    <mergeCell ref="C16:C17"/>
    <mergeCell ref="R16:R17"/>
    <mergeCell ref="S16:S17"/>
    <mergeCell ref="T16:T17"/>
    <mergeCell ref="U16:U17"/>
    <mergeCell ref="V16:V17"/>
    <mergeCell ref="D17:E17"/>
    <mergeCell ref="F17:G17"/>
    <mergeCell ref="H17:I17"/>
    <mergeCell ref="J17:K17"/>
    <mergeCell ref="L17:M17"/>
    <mergeCell ref="N17:O17"/>
    <mergeCell ref="P17:Q17"/>
    <mergeCell ref="A18:A19"/>
    <mergeCell ref="B18:B19"/>
    <mergeCell ref="C18:C19"/>
    <mergeCell ref="R18:R19"/>
    <mergeCell ref="S18:S19"/>
    <mergeCell ref="T18:T19"/>
    <mergeCell ref="R23:U23"/>
    <mergeCell ref="U18:U19"/>
    <mergeCell ref="V18:V19"/>
    <mergeCell ref="D19:E19"/>
    <mergeCell ref="F19:G19"/>
    <mergeCell ref="H19:I19"/>
    <mergeCell ref="J19:K19"/>
    <mergeCell ref="L19:M19"/>
    <mergeCell ref="N19:O19"/>
    <mergeCell ref="P19:Q19"/>
    <mergeCell ref="B27:C27"/>
    <mergeCell ref="D27:G27"/>
    <mergeCell ref="H27:L27"/>
    <mergeCell ref="N27:Q27"/>
    <mergeCell ref="R27:U27"/>
    <mergeCell ref="B21:C21"/>
    <mergeCell ref="B23:C23"/>
    <mergeCell ref="D23:G23"/>
    <mergeCell ref="H23:L23"/>
    <mergeCell ref="N23:Q23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17"/>
  <sheetViews>
    <sheetView showGridLines="0" tabSelected="1" zoomScalePageLayoutView="0" workbookViewId="0" topLeftCell="A1">
      <selection activeCell="B14" sqref="B14:B15"/>
    </sheetView>
  </sheetViews>
  <sheetFormatPr defaultColWidth="9.140625" defaultRowHeight="15"/>
  <cols>
    <col min="1" max="1" width="2.8515625" style="0" customWidth="1"/>
    <col min="2" max="2" width="21.57421875" style="0" customWidth="1"/>
    <col min="3" max="3" width="17.00390625" style="0" customWidth="1"/>
    <col min="4" max="6" width="4.7109375" style="0" customWidth="1"/>
    <col min="7" max="7" width="4.8515625" style="0" customWidth="1"/>
    <col min="8" max="15" width="4.7109375" style="0" customWidth="1"/>
    <col min="16" max="16" width="5.140625" style="0" customWidth="1"/>
    <col min="17" max="18" width="5.8515625" style="0" customWidth="1"/>
    <col min="19" max="19" width="7.00390625" style="0" customWidth="1"/>
    <col min="20" max="20" width="9.57421875" style="0" customWidth="1"/>
  </cols>
  <sheetData>
    <row r="1" spans="1:20" ht="45.75" customHeigh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8.75">
      <c r="A2" s="51" t="s">
        <v>62</v>
      </c>
      <c r="B2" s="51"/>
      <c r="C2" s="5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3" ht="15" customHeight="1">
      <c r="A3" s="24"/>
      <c r="B3" s="24"/>
      <c r="C3" s="24"/>
    </row>
    <row r="4" spans="1:20" ht="15" customHeight="1">
      <c r="A4" s="52" t="s">
        <v>0</v>
      </c>
      <c r="B4" s="53" t="s">
        <v>7</v>
      </c>
      <c r="C4" s="53"/>
      <c r="D4" s="54">
        <v>1</v>
      </c>
      <c r="E4" s="54"/>
      <c r="F4" s="54">
        <v>2</v>
      </c>
      <c r="G4" s="54"/>
      <c r="H4" s="54">
        <v>3</v>
      </c>
      <c r="I4" s="54"/>
      <c r="J4" s="54">
        <v>4</v>
      </c>
      <c r="K4" s="54"/>
      <c r="L4" s="54">
        <v>5</v>
      </c>
      <c r="M4" s="54"/>
      <c r="N4" s="54">
        <v>6</v>
      </c>
      <c r="O4" s="54"/>
      <c r="P4" s="55" t="s">
        <v>1</v>
      </c>
      <c r="Q4" s="55" t="s">
        <v>2</v>
      </c>
      <c r="R4" s="55"/>
      <c r="S4" s="55"/>
      <c r="T4" s="53" t="s">
        <v>6</v>
      </c>
    </row>
    <row r="5" spans="1:20" ht="15" customHeight="1">
      <c r="A5" s="52"/>
      <c r="B5" s="23" t="s">
        <v>8</v>
      </c>
      <c r="C5" s="23" t="s">
        <v>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  <c r="Q5" s="22" t="s">
        <v>3</v>
      </c>
      <c r="R5" s="22" t="s">
        <v>4</v>
      </c>
      <c r="S5" s="22" t="s">
        <v>5</v>
      </c>
      <c r="T5" s="53"/>
    </row>
    <row r="6" spans="1:20" ht="30" customHeight="1">
      <c r="A6" s="56">
        <v>1</v>
      </c>
      <c r="B6" s="90" t="s">
        <v>53</v>
      </c>
      <c r="C6" s="85" t="s">
        <v>60</v>
      </c>
      <c r="D6" s="37"/>
      <c r="E6" s="38"/>
      <c r="F6" s="9">
        <v>10</v>
      </c>
      <c r="G6" s="10">
        <v>0</v>
      </c>
      <c r="H6" s="9">
        <v>10</v>
      </c>
      <c r="I6" s="10">
        <v>0</v>
      </c>
      <c r="J6" s="9"/>
      <c r="K6" s="10"/>
      <c r="L6" s="9">
        <v>13</v>
      </c>
      <c r="M6" s="10">
        <v>1</v>
      </c>
      <c r="N6" s="4"/>
      <c r="O6" s="5"/>
      <c r="P6" s="91">
        <f>SUM(D7+F7+H7+J7+L7+N7)</f>
        <v>9</v>
      </c>
      <c r="Q6" s="91">
        <f>SUM(D6+F6+H6+J6+L6+N6)</f>
        <v>33</v>
      </c>
      <c r="R6" s="91">
        <f>SUM(E6+G6+I6+K6+M6+O6)</f>
        <v>1</v>
      </c>
      <c r="S6" s="91">
        <f>SUM(Q6-R6)</f>
        <v>32</v>
      </c>
      <c r="T6" s="92"/>
    </row>
    <row r="7" spans="1:20" ht="23.25" customHeight="1">
      <c r="A7" s="56"/>
      <c r="B7" s="90"/>
      <c r="C7" s="85"/>
      <c r="D7" s="93"/>
      <c r="E7" s="94"/>
      <c r="F7" s="95">
        <v>3</v>
      </c>
      <c r="G7" s="96"/>
      <c r="H7" s="95">
        <v>3</v>
      </c>
      <c r="I7" s="96"/>
      <c r="J7" s="95"/>
      <c r="K7" s="96"/>
      <c r="L7" s="95">
        <v>3</v>
      </c>
      <c r="M7" s="96"/>
      <c r="N7" s="97"/>
      <c r="O7" s="98"/>
      <c r="P7" s="91"/>
      <c r="Q7" s="91"/>
      <c r="R7" s="91"/>
      <c r="S7" s="91"/>
      <c r="T7" s="92"/>
    </row>
    <row r="8" spans="1:20" ht="30" customHeight="1">
      <c r="A8" s="56">
        <v>2</v>
      </c>
      <c r="B8" s="90" t="s">
        <v>54</v>
      </c>
      <c r="C8" s="85" t="s">
        <v>60</v>
      </c>
      <c r="D8" s="4">
        <v>0</v>
      </c>
      <c r="E8" s="5">
        <v>10</v>
      </c>
      <c r="F8" s="37"/>
      <c r="G8" s="38"/>
      <c r="H8" s="4"/>
      <c r="I8" s="5"/>
      <c r="J8" s="33">
        <v>1</v>
      </c>
      <c r="K8" s="34">
        <v>2</v>
      </c>
      <c r="L8" s="9"/>
      <c r="M8" s="10"/>
      <c r="N8" s="35">
        <v>5</v>
      </c>
      <c r="O8" s="36">
        <v>5</v>
      </c>
      <c r="P8" s="91">
        <f>SUM(D9+F9+H9+J9+L9+N9)</f>
        <v>1</v>
      </c>
      <c r="Q8" s="91">
        <f>SUM(D8+F8+H8+J8+L8+N8)</f>
        <v>6</v>
      </c>
      <c r="R8" s="91">
        <f>SUM(E8+G8+I8+K8+M8+O8)</f>
        <v>17</v>
      </c>
      <c r="S8" s="91">
        <f>SUM(Q8-R8)</f>
        <v>-11</v>
      </c>
      <c r="T8" s="92"/>
    </row>
    <row r="9" spans="1:20" ht="24" customHeight="1">
      <c r="A9" s="56"/>
      <c r="B9" s="90"/>
      <c r="C9" s="85"/>
      <c r="D9" s="97">
        <v>0</v>
      </c>
      <c r="E9" s="98"/>
      <c r="F9" s="93"/>
      <c r="G9" s="94"/>
      <c r="H9" s="97"/>
      <c r="I9" s="98"/>
      <c r="J9" s="99">
        <v>0</v>
      </c>
      <c r="K9" s="100"/>
      <c r="L9" s="95"/>
      <c r="M9" s="96"/>
      <c r="N9" s="101">
        <v>1</v>
      </c>
      <c r="O9" s="102"/>
      <c r="P9" s="91"/>
      <c r="Q9" s="91"/>
      <c r="R9" s="91"/>
      <c r="S9" s="91"/>
      <c r="T9" s="92"/>
    </row>
    <row r="10" spans="1:20" ht="30" customHeight="1">
      <c r="A10" s="56">
        <v>3</v>
      </c>
      <c r="B10" s="103" t="s">
        <v>55</v>
      </c>
      <c r="C10" s="85" t="s">
        <v>57</v>
      </c>
      <c r="D10" s="33">
        <v>0</v>
      </c>
      <c r="E10" s="34">
        <v>10</v>
      </c>
      <c r="F10" s="9"/>
      <c r="G10" s="10"/>
      <c r="H10" s="37"/>
      <c r="I10" s="38"/>
      <c r="J10" s="9">
        <v>7</v>
      </c>
      <c r="K10" s="10">
        <v>2</v>
      </c>
      <c r="L10" s="9"/>
      <c r="M10" s="10"/>
      <c r="N10" s="9">
        <v>5</v>
      </c>
      <c r="O10" s="10">
        <v>2</v>
      </c>
      <c r="P10" s="91">
        <f>SUM(D11+F11+H11+J11+L11+N11)</f>
        <v>6</v>
      </c>
      <c r="Q10" s="91">
        <f>SUM(D10+F10+H10+J10+L10+N10)</f>
        <v>12</v>
      </c>
      <c r="R10" s="91">
        <f>SUM(E10+G10+I10+K10+M10+O10)</f>
        <v>14</v>
      </c>
      <c r="S10" s="91">
        <f>SUM(Q10-R10)</f>
        <v>-2</v>
      </c>
      <c r="T10" s="92"/>
    </row>
    <row r="11" spans="1:20" ht="24" customHeight="1">
      <c r="A11" s="56"/>
      <c r="B11" s="103"/>
      <c r="C11" s="85"/>
      <c r="D11" s="99">
        <v>0</v>
      </c>
      <c r="E11" s="100"/>
      <c r="F11" s="95"/>
      <c r="G11" s="96"/>
      <c r="H11" s="93"/>
      <c r="I11" s="94"/>
      <c r="J11" s="95">
        <v>3</v>
      </c>
      <c r="K11" s="96"/>
      <c r="L11" s="95"/>
      <c r="M11" s="96"/>
      <c r="N11" s="95">
        <v>3</v>
      </c>
      <c r="O11" s="96"/>
      <c r="P11" s="91"/>
      <c r="Q11" s="91"/>
      <c r="R11" s="91"/>
      <c r="S11" s="91"/>
      <c r="T11" s="92"/>
    </row>
    <row r="12" spans="1:20" ht="30" customHeight="1">
      <c r="A12" s="56">
        <v>4</v>
      </c>
      <c r="B12" s="103" t="s">
        <v>56</v>
      </c>
      <c r="C12" s="85" t="s">
        <v>57</v>
      </c>
      <c r="D12" s="4"/>
      <c r="E12" s="5"/>
      <c r="F12" s="9">
        <v>2</v>
      </c>
      <c r="G12" s="10">
        <v>1</v>
      </c>
      <c r="H12" s="33">
        <v>2</v>
      </c>
      <c r="I12" s="34">
        <v>7</v>
      </c>
      <c r="J12" s="37"/>
      <c r="K12" s="38"/>
      <c r="L12" s="33">
        <v>2</v>
      </c>
      <c r="M12" s="34">
        <v>4</v>
      </c>
      <c r="N12" s="9"/>
      <c r="O12" s="10"/>
      <c r="P12" s="91">
        <f>SUM(D13+F13+H13+J13+L13+N13)</f>
        <v>3</v>
      </c>
      <c r="Q12" s="91">
        <f>SUM(D12+F12+H12+J12+L12+N12)</f>
        <v>6</v>
      </c>
      <c r="R12" s="91">
        <f>SUM(E12+G12+I12+K12+M12+O12)</f>
        <v>12</v>
      </c>
      <c r="S12" s="91">
        <f>SUM(Q12-R12)</f>
        <v>-6</v>
      </c>
      <c r="T12" s="92"/>
    </row>
    <row r="13" spans="1:20" ht="24" customHeight="1">
      <c r="A13" s="56"/>
      <c r="B13" s="103"/>
      <c r="C13" s="85"/>
      <c r="D13" s="97"/>
      <c r="E13" s="98"/>
      <c r="F13" s="95">
        <v>3</v>
      </c>
      <c r="G13" s="96"/>
      <c r="H13" s="99">
        <v>0</v>
      </c>
      <c r="I13" s="100"/>
      <c r="J13" s="93"/>
      <c r="K13" s="94"/>
      <c r="L13" s="99">
        <v>0</v>
      </c>
      <c r="M13" s="100"/>
      <c r="N13" s="95"/>
      <c r="O13" s="96"/>
      <c r="P13" s="91"/>
      <c r="Q13" s="91"/>
      <c r="R13" s="91"/>
      <c r="S13" s="91"/>
      <c r="T13" s="92"/>
    </row>
    <row r="14" spans="1:20" ht="30" customHeight="1">
      <c r="A14" s="56">
        <v>5</v>
      </c>
      <c r="B14" s="104" t="s">
        <v>58</v>
      </c>
      <c r="C14" s="73" t="s">
        <v>34</v>
      </c>
      <c r="D14" s="4">
        <v>1</v>
      </c>
      <c r="E14" s="5">
        <v>13</v>
      </c>
      <c r="F14" s="4"/>
      <c r="G14" s="5"/>
      <c r="H14" s="4"/>
      <c r="I14" s="5"/>
      <c r="J14" s="9">
        <v>4</v>
      </c>
      <c r="K14" s="10">
        <v>2</v>
      </c>
      <c r="L14" s="37"/>
      <c r="M14" s="38"/>
      <c r="N14" s="9">
        <v>8</v>
      </c>
      <c r="O14" s="10">
        <v>5</v>
      </c>
      <c r="P14" s="91">
        <f>SUM(D15+F15+H15+J15+L15+N15)</f>
        <v>6</v>
      </c>
      <c r="Q14" s="91">
        <f>SUM(D14+F14+H14+J14+L14+N14)</f>
        <v>13</v>
      </c>
      <c r="R14" s="91">
        <f>SUM(E14+G14+I14+K14+M14+O14)</f>
        <v>20</v>
      </c>
      <c r="S14" s="91">
        <f>SUM(Q14-R14)</f>
        <v>-7</v>
      </c>
      <c r="T14" s="92"/>
    </row>
    <row r="15" spans="1:20" ht="23.25" customHeight="1">
      <c r="A15" s="56"/>
      <c r="B15" s="104"/>
      <c r="C15" s="74"/>
      <c r="D15" s="97">
        <v>0</v>
      </c>
      <c r="E15" s="98"/>
      <c r="F15" s="97"/>
      <c r="G15" s="98"/>
      <c r="H15" s="97"/>
      <c r="I15" s="98"/>
      <c r="J15" s="95">
        <v>3</v>
      </c>
      <c r="K15" s="96"/>
      <c r="L15" s="93"/>
      <c r="M15" s="94"/>
      <c r="N15" s="95">
        <v>3</v>
      </c>
      <c r="O15" s="96"/>
      <c r="P15" s="91"/>
      <c r="Q15" s="91"/>
      <c r="R15" s="91"/>
      <c r="S15" s="91"/>
      <c r="T15" s="92"/>
    </row>
    <row r="16" spans="1:20" ht="30" customHeight="1">
      <c r="A16" s="56">
        <v>6</v>
      </c>
      <c r="B16" s="104" t="s">
        <v>59</v>
      </c>
      <c r="C16" s="73" t="s">
        <v>34</v>
      </c>
      <c r="D16" s="9"/>
      <c r="E16" s="10"/>
      <c r="F16" s="35">
        <v>5</v>
      </c>
      <c r="G16" s="36">
        <v>5</v>
      </c>
      <c r="H16" s="33">
        <v>2</v>
      </c>
      <c r="I16" s="34">
        <v>5</v>
      </c>
      <c r="J16" s="4"/>
      <c r="K16" s="5"/>
      <c r="L16" s="33">
        <v>5</v>
      </c>
      <c r="M16" s="34">
        <v>8</v>
      </c>
      <c r="N16" s="37"/>
      <c r="O16" s="38"/>
      <c r="P16" s="91">
        <f>SUM(D17+F17+H17+J17+L17+N17)</f>
        <v>1</v>
      </c>
      <c r="Q16" s="91">
        <f>SUM(D16+F16+H16+J16+L16+N16)</f>
        <v>12</v>
      </c>
      <c r="R16" s="91">
        <f>SUM(E16+G16+I16+K16+M16+O16)</f>
        <v>18</v>
      </c>
      <c r="S16" s="91">
        <f>SUM(Q16-R16)</f>
        <v>-6</v>
      </c>
      <c r="T16" s="92"/>
    </row>
    <row r="17" spans="1:20" ht="24" customHeight="1">
      <c r="A17" s="56"/>
      <c r="B17" s="104"/>
      <c r="C17" s="74"/>
      <c r="D17" s="95"/>
      <c r="E17" s="96"/>
      <c r="F17" s="101">
        <v>1</v>
      </c>
      <c r="G17" s="102"/>
      <c r="H17" s="99">
        <v>0</v>
      </c>
      <c r="I17" s="100"/>
      <c r="J17" s="97"/>
      <c r="K17" s="98"/>
      <c r="L17" s="99">
        <v>0</v>
      </c>
      <c r="M17" s="100"/>
      <c r="N17" s="93"/>
      <c r="O17" s="94"/>
      <c r="P17" s="91"/>
      <c r="Q17" s="91"/>
      <c r="R17" s="91"/>
      <c r="S17" s="91"/>
      <c r="T17" s="92"/>
    </row>
  </sheetData>
  <sheetProtection/>
  <mergeCells count="97">
    <mergeCell ref="S16:S17"/>
    <mergeCell ref="T16:T17"/>
    <mergeCell ref="D17:E17"/>
    <mergeCell ref="F17:G17"/>
    <mergeCell ref="H17:I17"/>
    <mergeCell ref="J17:K17"/>
    <mergeCell ref="L17:M17"/>
    <mergeCell ref="N17:O17"/>
    <mergeCell ref="A16:A17"/>
    <mergeCell ref="B16:B17"/>
    <mergeCell ref="C16:C17"/>
    <mergeCell ref="P16:P17"/>
    <mergeCell ref="Q16:Q17"/>
    <mergeCell ref="R16:R17"/>
    <mergeCell ref="S14:S15"/>
    <mergeCell ref="T14:T15"/>
    <mergeCell ref="D15:E15"/>
    <mergeCell ref="F15:G15"/>
    <mergeCell ref="H15:I15"/>
    <mergeCell ref="J15:K15"/>
    <mergeCell ref="L15:M15"/>
    <mergeCell ref="N15:O15"/>
    <mergeCell ref="A14:A15"/>
    <mergeCell ref="B14:B15"/>
    <mergeCell ref="C14:C15"/>
    <mergeCell ref="P14:P15"/>
    <mergeCell ref="Q14:Q15"/>
    <mergeCell ref="R14:R15"/>
    <mergeCell ref="S12:S13"/>
    <mergeCell ref="T12:T13"/>
    <mergeCell ref="D13:E13"/>
    <mergeCell ref="F13:G13"/>
    <mergeCell ref="H13:I13"/>
    <mergeCell ref="J13:K13"/>
    <mergeCell ref="L13:M13"/>
    <mergeCell ref="N13:O13"/>
    <mergeCell ref="A12:A13"/>
    <mergeCell ref="B12:B13"/>
    <mergeCell ref="C12:C13"/>
    <mergeCell ref="P12:P13"/>
    <mergeCell ref="Q12:Q13"/>
    <mergeCell ref="R12:R13"/>
    <mergeCell ref="S10:S11"/>
    <mergeCell ref="T10:T11"/>
    <mergeCell ref="D11:E11"/>
    <mergeCell ref="F11:G11"/>
    <mergeCell ref="H11:I11"/>
    <mergeCell ref="J11:K11"/>
    <mergeCell ref="L11:M11"/>
    <mergeCell ref="N11:O11"/>
    <mergeCell ref="A10:A11"/>
    <mergeCell ref="B10:B11"/>
    <mergeCell ref="C10:C11"/>
    <mergeCell ref="P10:P11"/>
    <mergeCell ref="Q10:Q11"/>
    <mergeCell ref="R10:R11"/>
    <mergeCell ref="S8:S9"/>
    <mergeCell ref="T8:T9"/>
    <mergeCell ref="D9:E9"/>
    <mergeCell ref="F9:G9"/>
    <mergeCell ref="H9:I9"/>
    <mergeCell ref="J9:K9"/>
    <mergeCell ref="L9:M9"/>
    <mergeCell ref="N9:O9"/>
    <mergeCell ref="A8:A9"/>
    <mergeCell ref="B8:B9"/>
    <mergeCell ref="C8:C9"/>
    <mergeCell ref="P8:P9"/>
    <mergeCell ref="Q8:Q9"/>
    <mergeCell ref="R8:R9"/>
    <mergeCell ref="T6:T7"/>
    <mergeCell ref="D7:E7"/>
    <mergeCell ref="F7:G7"/>
    <mergeCell ref="H7:I7"/>
    <mergeCell ref="J7:K7"/>
    <mergeCell ref="L7:M7"/>
    <mergeCell ref="N7:O7"/>
    <mergeCell ref="P4:P5"/>
    <mergeCell ref="Q4:S4"/>
    <mergeCell ref="T4:T5"/>
    <mergeCell ref="A6:A7"/>
    <mergeCell ref="B6:B7"/>
    <mergeCell ref="C6:C7"/>
    <mergeCell ref="P6:P7"/>
    <mergeCell ref="Q6:Q7"/>
    <mergeCell ref="R6:R7"/>
    <mergeCell ref="S6:S7"/>
    <mergeCell ref="A1:T1"/>
    <mergeCell ref="A2:C2"/>
    <mergeCell ref="A4:A5"/>
    <mergeCell ref="B4:C4"/>
    <mergeCell ref="D4:E5"/>
    <mergeCell ref="F4:G5"/>
    <mergeCell ref="H4:I5"/>
    <mergeCell ref="J4:K5"/>
    <mergeCell ref="L4:M5"/>
    <mergeCell ref="N4:O5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cp:lastPrinted>2019-02-25T07:43:18Z</cp:lastPrinted>
  <dcterms:created xsi:type="dcterms:W3CDTF">2014-05-08T11:28:43Z</dcterms:created>
  <dcterms:modified xsi:type="dcterms:W3CDTF">2019-03-04T07:13:20Z</dcterms:modified>
  <cp:category/>
  <cp:version/>
  <cp:contentType/>
  <cp:contentStatus/>
</cp:coreProperties>
</file>